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8590" yWindow="65521" windowWidth="9645" windowHeight="12285" activeTab="1"/>
  </bookViews>
  <sheets>
    <sheet name="payloads" sheetId="1" r:id="rId1"/>
    <sheet name="Payload-Occurrence-Cat" sheetId="2" r:id="rId2"/>
    <sheet name="payload-coding-by-usecase" sheetId="3" r:id="rId3"/>
  </sheets>
  <definedNames>
    <definedName name="_xlnm._FilterDatabase" localSheetId="2" hidden="1">'payload-coding-by-usecase'!$A$1:$Z$261</definedName>
    <definedName name="_xlnm._FilterDatabase" localSheetId="0" hidden="1">'payloads'!$A$1:$I$205</definedName>
  </definedNames>
  <calcPr fullCalcOnLoad="1"/>
</workbook>
</file>

<file path=xl/comments1.xml><?xml version="1.0" encoding="utf-8"?>
<comments xmlns="http://schemas.openxmlformats.org/spreadsheetml/2006/main">
  <authors>
    <author>Ron Cunningham</author>
  </authors>
  <commentList>
    <comment ref="E20" authorId="0">
      <text>
        <r>
          <rPr>
            <b/>
            <sz val="8"/>
            <rFont val="Tahoma"/>
            <family val="2"/>
          </rPr>
          <t>Ron Cunningham:</t>
        </r>
        <r>
          <rPr>
            <sz val="8"/>
            <rFont val="Tahoma"/>
            <family val="2"/>
          </rPr>
          <t xml:space="preserve">
the description, including SRS extracted red text, does not match payload attributes.
</t>
        </r>
        <r>
          <rPr>
            <sz val="8"/>
            <color indexed="10"/>
            <rFont val="Tahoma"/>
            <family val="2"/>
          </rPr>
          <t>The current attributes are sufficient to address the added description text</t>
        </r>
      </text>
    </comment>
    <comment ref="D124" authorId="0">
      <text>
        <r>
          <rPr>
            <b/>
            <sz val="8"/>
            <rFont val="Tahoma"/>
            <family val="2"/>
          </rPr>
          <t>Ron Cunningham:</t>
        </r>
        <r>
          <rPr>
            <sz val="8"/>
            <rFont val="Tahoma"/>
            <family val="2"/>
          </rPr>
          <t xml:space="preserve">
reworked description to match current requirements table</t>
        </r>
      </text>
    </comment>
  </commentList>
</comments>
</file>

<file path=xl/sharedStrings.xml><?xml version="1.0" encoding="utf-8"?>
<sst xmlns="http://schemas.openxmlformats.org/spreadsheetml/2006/main" count="3396" uniqueCount="764">
  <si>
    <t xml:space="preserve">CIS/Billing - Utility sends notifications (e.g. any one of ~10 different messages specific to prepay account balance, usage, and other account/payment information) to customer IHD, Cust EMS </t>
  </si>
  <si>
    <t>HAN device (IHD, Cust EMS) ID, command code, display variable data (e.g. kwh, prepay $/kwh balance, estimate time to 0 balance, avg usage per period, payment amounts)</t>
  </si>
  <si>
    <t>13, 15</t>
  </si>
  <si>
    <t>C - minor to severe harm to organization for access to/disclosure of payload data (not demonstration ability to restrict access to data, minor harm to customer as the payload data is associated to a HAN device identifier not to an account IT or customer name;
I - inaccurate data (specific to more than one account), may lead to an incorrect next workflow process execution (by Service Provider or Customer), that may lead to inappropriate service disconnect, Customer premature payments,and lost of Customer trust and increased frustration with Utility, and/or complaint filed with jurisdiction, a sever to catastrphic (if life threatening) harm to customer and service provider when in-scale;
A - not receiving this payload would create stale data for a specific or batch of prepay meters and may trigger an immediate retry or retry at next file transfer period and not providing customer with adequate time to take appropriate prepay program action, may lead to severe harm to customer if service disconnect message is missed;</t>
  </si>
  <si>
    <t>RTP_pricing-data_ack</t>
  </si>
  <si>
    <t>HAN device participating in the RTP program sends message to LMS or DSM for either Utility of REP, acknowledging receipt and processing of the RTP pricing data</t>
  </si>
  <si>
    <t>RTP_pricing-data_brdcst</t>
  </si>
  <si>
    <t>LMS or DSM for either Utility of REP sends RTP pricing data command to all RTP enrolled HAN devices</t>
  </si>
  <si>
    <t>HAN device broadcast group ID, RTP price data, RTP effective time period</t>
  </si>
  <si>
    <t>RTP_pricing-data_cmd</t>
  </si>
  <si>
    <t>LMS or DSM for either Utility of REP sends RTP pricing data command to specific RTP enrolled HAN device</t>
  </si>
  <si>
    <t>HAN device ID, RTP effective time period, RTP price data</t>
  </si>
  <si>
    <t>RTP_pricing-data_mltcst</t>
  </si>
  <si>
    <t>LMS or DSM for either Utility of REP sends RTP pricing data command to specific groups of RTP enrolled HAN devices</t>
  </si>
  <si>
    <t>HAN device multicast group ID, RTP price data, RTP effective time period</t>
  </si>
  <si>
    <t>Security_Event</t>
  </si>
  <si>
    <t>Meter sends notification to Operations e.g. MDMS actor of a possible security breach or related event Tamper / tilt, bad credentials, abnormal activity reporting, Denial of service, Meter inversion, Cover removal</t>
  </si>
  <si>
    <t>13, 22</t>
  </si>
  <si>
    <t>C - minimal to server harm to organization or Customer for not showing good stewardship (unauthorized access to/disclosure) of customer meter security and operation data;
I - a false negative or false positive alarm code associated to a specific meter may lead to an incorrect next workflow process execution that may lead to serious to catastrophic effect on safe reliable operation of the meter or false claim against customer;
A - not receiving this payload from a specific meter might lead to lead to an inappropriate action/operation being taken that may have a serious to catastrophic effect on safe reliable electric operation of the meter or  false claim against customer;</t>
  </si>
  <si>
    <t>svc_rst_ntf_evnt_data</t>
  </si>
  <si>
    <t>Meter sends communication to Operations e.g. OMS actor of Meter metrology detecting power restoration.</t>
  </si>
  <si>
    <t>C - none to minimal harm to customer or organization for access to/disclosure of payload data;
I - a false negative or false positive payload attributes associated to a specific device may lead to an unnecessary health check of the device;
A - not receiving this payload from a specific device may lead to the utility not knowing with certainty if an any "nested" outages still exist after a major outage.</t>
  </si>
  <si>
    <t>SW_opr_cancel_cmd</t>
  </si>
  <si>
    <t>CIS/Billing - Utility sends communication to Meter cancelling the issuance of a previously issued switch open or close command. This is a grid op task not a maint task. A meter is not an electric grid critical infrastructure component. HAN networks are not used</t>
  </si>
  <si>
    <t>Legend</t>
  </si>
  <si>
    <t>extra loading use case / payloads</t>
  </si>
  <si>
    <t>C - none to minimal harm to customer or organization for access to/disclosure of payload data;
I - incorrect device ID and alarm code could cause the distribution grid to malfunction in a dangerous/severe manner potentially causing the Utility and the Customer severe financial impact (if not recognized quickly).
A - latent and un-reliable connections could cause the operation requested to severely harm the electric network (if not recognized quickly)</t>
  </si>
  <si>
    <t>FeederSwitch_sensor_data_cmd</t>
  </si>
  <si>
    <t>Query to switch for data</t>
  </si>
  <si>
    <t>C - none to minimal harm to customer or organization for access to/disclosure of payload data;
I - incorrect device ID and command code could cause the distribution grid to malfunction in a severe dangerous manner potentially causing the Utility and the Customer severe financial impact.
A - latent and un-reliable connections could cause the operator of the network to not understand the state of the electric grid and may lead to serious incorrect electric grid operations.</t>
  </si>
  <si>
    <t>FeederSwitch_sensor_data_resp-data</t>
  </si>
  <si>
    <t>Response for switch sensor</t>
  </si>
  <si>
    <t>FeederSwitch_status_change_alert</t>
  </si>
  <si>
    <t>C - none to minimal harm to customer or organization for access to/disclosure of payload data;
I - incorrect device ID and alert code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incorrect dangerous/severe operation of the grid</t>
  </si>
  <si>
    <t>FeederSwitch_status_cmd</t>
  </si>
  <si>
    <t>Query to feeder switch for status</t>
  </si>
  <si>
    <t>DAP or AMI Head-End sends to CIS/Billing - Utility, MDMS, NMS service switch operate communication failure notification. Even though Meter is not a electric grid critical infrastructure component, this payload may be used in performing meter and telecomm network diagnostics.  HAN networks are not used.</t>
  </si>
  <si>
    <t>C - minimal harm to customer or organization for access to/disclosure of payload data as the payload data is tagged to a Meter ID not a customer account;
I - a false negative or false positive payload attributes associated to a specific meter may lead to an unnecessary health check of the meter and the telecomm network to the meter;
A - not receiving this payload to the command may lead to multiple repeated attempts to request the service switch operation, which may lead to a specific customers frustration and/or complaint filed with jurisdiction;</t>
  </si>
  <si>
    <t>SW_opr_fail_cmd-err</t>
  </si>
  <si>
    <t>Meter sends service switch operate failure notification to CIS/Billing - Utility &amp; MDMS. Even though Meter is not a electric grid critical infrastructure component, this payload may be used in performing meter and telecomm network diagnostics.  HAN networks are not used.</t>
  </si>
  <si>
    <t>C - minimal harm to customer or organization for access to/disclosure of payload data as the payload data is tagged to a Meter ID not a customer account;
I - a false negative or false positive payload attributes associated to a specific meter may lead to an unnecessary health check of the meter and the associated application;
A - not receiving this payload to the command may lead to multiple repeated attempts to request the service switch operation, which may lead to a meter in an abnormal operating state that may lead to damage to the meter, which may lead to customer frustration and/or complaint filed with jurisdiction;</t>
  </si>
  <si>
    <t>SW_post-oper-info_resp-data</t>
  </si>
  <si>
    <t>Meter sends service switch post operation metrology data to CIS/Billing - Utility &amp; MDMS. This is a grid op task not a maint task. A meter is not an electric grid critical infrastructure component. HAN networks are not used</t>
  </si>
  <si>
    <t>Meter ID, Meter oper extended data</t>
  </si>
  <si>
    <t>C - minimal harm to customer or organization for access to/disclosure of payload data as the payload data is tagged to a Meter ID not a customer account;
I - inaccurate payload data associated to a meter may lead to an incorrect data interpretation or next workflow process execution that may lead to a partial rebuild of stored data or a reprocessing (e.g. re-billing) for that meter;
A - not receiving the response payload to the command would create missing data for a meter and may trigger an immediate retry, which if fails again may lead to organization performing unnecessary meter health checks;</t>
  </si>
  <si>
    <t>SW_state_cmd</t>
  </si>
  <si>
    <t>CIS/Billing - Utility sends to Meter command requesting current state of service switch. This is a grid op task not a maint task. A meter is not an electric grid critical infrastructure component. HAN networks are not used</t>
  </si>
  <si>
    <t>C - minimal harm to customer or organization for access to/disclosure of payload data as the payload data is tagged to a Meter ID not a customer account;
I - inaccurate command parameters associated to a meter may lead to an incorrect data interpretation or next workflow process execution that may lead to a partial rebuild of stored data or a reprocessing for that meter;
A - not receiving the response payload to the command would create missing data for a meter and may trigger an immediate retry, which if fails again may lead to unnecessary meter health checks;</t>
  </si>
  <si>
    <t>SW_state_cmd_resp-data</t>
  </si>
  <si>
    <t>Meter sends response to CIS/Billing - Utility, MDMS, or LMS or DSM the meter service switch state command request. This is a grid op task not a maint task. A meter is not an electric grid critical infrastructure component. HAN networks are not used</t>
  </si>
  <si>
    <t>Meter ID, response data (SW state, voltage, amps)</t>
  </si>
  <si>
    <t>C - minimal harm to customer or organization for access to/disclosure of payload data as the payload data is tagged to a Meter ID not a customer account;
I - inaccurate payload data associated to a meter may lead to an incorrect data interpretation or next workflow process execution that may lead to a partial rebuild of stored data or a reprocessing (e.g. re-billing) for that meter;
A - not receiving the response payload to the command would create missing data for a meter and may trigger an immediate retry, which if fails again may lead to may lead to unnecessary meter health checks;</t>
  </si>
  <si>
    <t>TOU_pricing-data_ack</t>
  </si>
  <si>
    <t>HAN device participating in the TOU program sends message to LMS or DSM for either Utility of REP, acknowledging receipt and processing of the TOU pricing data</t>
  </si>
  <si>
    <t>TOU_pricing-data_brdcst</t>
  </si>
  <si>
    <t>LMS or DSM for either Utility of REP sends TOU pricing data command to all TOU enrolled HAN devices</t>
  </si>
  <si>
    <t>HAN device broadcast group ID, TOU price data, TOU effective time period</t>
  </si>
  <si>
    <t>TOU_pricing-data_cmd</t>
  </si>
  <si>
    <t>LMS or DSM for either Utility of REP sends TOU pricing data command to specific TOU enrolled HAN device</t>
  </si>
  <si>
    <t>HAN device ID, TOU effective time period, TOU price data</t>
  </si>
  <si>
    <t>TOU_pricing-data_mltcst</t>
  </si>
  <si>
    <t>LMS or DSM for either Utility of REP sends TOU pricing data command to specific groups of TOU enrolled HAN devices</t>
  </si>
  <si>
    <t>HAN device multicast group ID, TOU price data, TOU effective time period</t>
  </si>
  <si>
    <t>valve_opr_cancel_cmd</t>
  </si>
  <si>
    <t>CIS/Billing Utiltiy sends a valve open or close cancel command to 2-Way gas meter</t>
  </si>
  <si>
    <t>Meter ID, cmd code</t>
  </si>
  <si>
    <t>na</t>
  </si>
  <si>
    <t>C - minimal harm to individual customer, rising to serious impact (if in scale) to organization for access to/disclosure of payload data as the payload data is tagged to a Meter ID not a customer account;
I - inaccurate command parameters associated to a meter would lead to incorrect service valve operation, and potential catastrophic if in scale(e.g. Gas leak) harm to customer or potentially severe harm to customer and/or Utility (if in-scale);
A - not receiving this payload (and the follow-on acknowledgement) may trigger an immediate retry, which if fails again may lead to a field visit after potential serious harm to customer, leading to customer frustration and likely complaint filed with jurisdiction;</t>
  </si>
  <si>
    <t>valve_opr_cmd</t>
  </si>
  <si>
    <t>CIS/Billing Utiltiy sends a valve open or close command to 2-Way gas meter</t>
  </si>
  <si>
    <t>Meter ID, opr cmd, scheduled time</t>
  </si>
  <si>
    <t>C - minimal harm to customer or organization for access to/disclosure of payload data as the payload data is tagged to a Meter ID not a customer account;
I - inaccurate command parameters associated to a meter would lead to incorrect service valve operation, and potential serious (e.g. Gas leak) harm to customer or potentially severe harm to customer and/or Utility (if in-scale);
A - not receiving this payload (and the follow-on acknowledgement) may trigger an immediate retry, which if fails again may lead to a field visit after potential serious harm to customer, leading to customer frustration and likely complaint filed with jurisdiction;</t>
  </si>
  <si>
    <t>valve_opr_cmd_ack</t>
  </si>
  <si>
    <t>2-Way Meter - Gas sends message to CIS/Billing Utility, acknowledging receipt and processing of the valve operate command</t>
  </si>
  <si>
    <t>Meter ID, acknowlwdgement code</t>
  </si>
  <si>
    <t>Blue Sky</t>
  </si>
  <si>
    <t>Critical day</t>
  </si>
  <si>
    <t>Occurrence Category</t>
  </si>
  <si>
    <t>Blue sky</t>
  </si>
  <si>
    <t>demand response and other programs are working flat out</t>
  </si>
  <si>
    <t xml:space="preserve">Outage day </t>
  </si>
  <si>
    <t>the network is coming apart because of major weather (or other issues) there is no promise that a communications link exists or will exist in a short while</t>
  </si>
  <si>
    <t xml:space="preserve">Restoration day </t>
  </si>
  <si>
    <t>the network is coming back up, things are waking up and wanting to report in – asking for time, firmware version, demand response program status, last known good information is being reported, etc.</t>
  </si>
  <si>
    <r>
      <t>everyone is happy – nothing is wrong, no issues with loads</t>
    </r>
    <r>
      <rPr>
        <sz val="10"/>
        <color indexed="10"/>
        <rFont val="Arial"/>
        <family val="2"/>
      </rPr>
      <t>, no alerts or app/comm errors</t>
    </r>
  </si>
  <si>
    <r>
      <t xml:space="preserve">Critical day </t>
    </r>
    <r>
      <rPr>
        <sz val="10"/>
        <color indexed="10"/>
        <rFont val="Arial"/>
        <family val="2"/>
      </rPr>
      <t>- limited scope</t>
    </r>
  </si>
  <si>
    <t>some demand response and dispatch of some stored energy resources</t>
  </si>
  <si>
    <r>
      <t>Firmware</t>
    </r>
    <r>
      <rPr>
        <sz val="10"/>
        <color indexed="10"/>
        <rFont val="Arial"/>
        <family val="2"/>
      </rPr>
      <t>/Program</t>
    </r>
    <r>
      <rPr>
        <sz val="10"/>
        <rFont val="Arial"/>
        <family val="0"/>
      </rPr>
      <t xml:space="preserve"> day</t>
    </r>
  </si>
  <si>
    <t>original category text</t>
  </si>
  <si>
    <t>proposed changes to categories and descriptions</t>
  </si>
  <si>
    <t>Critical day - limited scope</t>
  </si>
  <si>
    <r>
      <t xml:space="preserve">downloading firmware </t>
    </r>
    <r>
      <rPr>
        <sz val="10"/>
        <color indexed="10"/>
        <rFont val="Arial"/>
        <family val="2"/>
      </rPr>
      <t>or program</t>
    </r>
    <r>
      <rPr>
        <sz val="10"/>
        <rFont val="Arial"/>
        <family val="0"/>
      </rPr>
      <t xml:space="preserve"> to devices in the network to update them</t>
    </r>
  </si>
  <si>
    <t>Blue Sky use cases in play, plus high customer interaction periods (new TOU, DR/RTP program enrollments, move-ins/move-outs), with the nominal occurrence ciruit/customer outages e.g. squirrels, routine switching or device ops, and associated restoration ops, alerts or app/comm errors</t>
  </si>
  <si>
    <t>Partly Cloudy</t>
  </si>
  <si>
    <t>Partly Cloudy, 
Outage day</t>
  </si>
  <si>
    <t>Partly Cloudy, 
Restoration day</t>
  </si>
  <si>
    <t>Partly Cloudy,
Outage</t>
  </si>
  <si>
    <t>C - minimal harm to customer or organization for access to/disclosure of payload data as the payload data is tagged to a Meter ID not a customer account;
I - inaccurate payload data associated to a meter may lead to an incorrect data interpretation or next workflow process execution that may lead to a partial rebuild of stored data or a reprocessing (e.g. re-billing) for that meter, or customer taking incorrect action that if happens in-scale may lead to serious impact to customers or the organization;
A - not receiving the response payload to the command would create missing data for a meter and may trigger an immediate retry, which if fails again, may wait for next time periods send of meter read data and then processing for multiple time periods;</t>
  </si>
  <si>
    <t>Mtr-read_multi-interval-data_cmd</t>
  </si>
  <si>
    <t>Operations e.g. MDMS actor sends command requesting a specific interval of meter consumption information for a specific period from 2-Way Meter (Electr or Gas). Meter is not a electric grid critical infrastructure component. This payload is not used primarily for disturbance analysis</t>
  </si>
  <si>
    <t>device ID, period of time to be reported, reading type</t>
  </si>
  <si>
    <t>C - minimal harm to customer or organization for access to/disclosure of payload data as the payload data is tagged to a Meter ID not a customer account, but made lead to serious impact to Utility if in-scale
I - inaccurate Meter ID, reading period and reading type can lead to billing errors and customer complaints leading to serious harm to utility (if in-scale)
A - not receiving the payload would create missing meter data and would trigger an immediate retry or retry at next file transfer period to satisfy next workflow processing steps (e.g. billing);</t>
  </si>
  <si>
    <t>Mtr-read_multi-interval-data_resp-data</t>
  </si>
  <si>
    <t>2-Way Meter (Electr or Gas) response including requested meter interval consumption information for a specific period. Meter is not a electric grid critical infrastructure component. This payload is not used primarily for disturbance analysis</t>
  </si>
  <si>
    <t>C - minimal harm to customer or organization for access to/disclosure of payload data as the payload data is tagged to a Meter ID not a customer account;
I - inaccurate valve state payloads would cause the utility to not understand whether a valve was operated correctly
A - not receiving the response payload to the command would cause the utility to not understand the state of the valve and would cause the utility to visit the premises in person</t>
  </si>
  <si>
    <t>valve_state_cmd</t>
  </si>
  <si>
    <t>CIS/Billing Utiltiy sends a get valve state command to 2-Way gas meter</t>
  </si>
  <si>
    <t>Meter ID cmd code</t>
  </si>
  <si>
    <t>valve_state_cmd_resp-data</t>
  </si>
  <si>
    <t>2-Way Meter - Gas sends message to Utility back-office systems, of the position of the valve</t>
  </si>
  <si>
    <t>Vol_load_shed_req_ack</t>
  </si>
  <si>
    <t>IHD or Cust EMS or PCT sends message to LMS or DSM acknowledging customer IHD, Cust EMS, or PCT received the load management event.</t>
  </si>
  <si>
    <t>13, 15/16, 18</t>
  </si>
  <si>
    <t>Vol_load_shed_reqst</t>
  </si>
  <si>
    <t>LMS or DSM sends notification of voluntary load shed opportunity to Meter, IHD, Cust EMS..</t>
  </si>
  <si>
    <t>device ID, command code, duration of event</t>
  </si>
  <si>
    <t>Vol_load_shed_reqst_brdcst</t>
  </si>
  <si>
    <t>LMS or DSM sends notification of voluntary load shed opportunity to a large group of meters, IHD, Cust EMS.</t>
  </si>
  <si>
    <t>command code, duration of event</t>
  </si>
  <si>
    <t>Vol_load_shed_reqst_mltcst</t>
  </si>
  <si>
    <t>LMS or DSM sends notification of voluntary load shed opportunity to a specific group of meters, IHD, Cust EMS.</t>
  </si>
  <si>
    <t>group ID, command code, duration of event</t>
  </si>
  <si>
    <t>E</t>
  </si>
  <si>
    <t>B</t>
  </si>
  <si>
    <t>B - Baseload (routine)
E - Extra-load (non-routine)</t>
  </si>
  <si>
    <t>Cust. Info / Msgn'ng</t>
  </si>
  <si>
    <t>Dispatch Distr. Cust. Storage</t>
  </si>
  <si>
    <t>DR-DLC</t>
  </si>
  <si>
    <t>DSDR - Centralized Control</t>
  </si>
  <si>
    <t>FCIR - Distr DAC</t>
  </si>
  <si>
    <t>FCIR - DMS</t>
  </si>
  <si>
    <t>FCIR - Regnl Distr DAC</t>
  </si>
  <si>
    <t>Field DA Maint - Centralized Control</t>
  </si>
  <si>
    <t>Firmware / Program Update</t>
  </si>
  <si>
    <t>Islanded Distr. Cust. Storage</t>
  </si>
  <si>
    <t>Meter Events</t>
  </si>
  <si>
    <t>Meter Reading</t>
  </si>
  <si>
    <t>ORM</t>
  </si>
  <si>
    <t>PHEV</t>
  </si>
  <si>
    <t>Premise Network Admin</t>
  </si>
  <si>
    <t>PrePay</t>
  </si>
  <si>
    <t>Price</t>
  </si>
  <si>
    <t>Service Switch</t>
  </si>
  <si>
    <t>Volt/VAR - Centralized Control</t>
  </si>
  <si>
    <t>C - none to minimal harm to customer or organization for access to/disclosure of payload data;
I - inaccurate device ID, mac address and command code will cause the Demand Response system to not have correct information about where load control devices are installed
A - not receiving the response payload to this command would cause the customer and the energy service provider to not have timely feedback about whether a device joined the network</t>
  </si>
  <si>
    <t>han_dev_join_cmd_err</t>
  </si>
  <si>
    <t>cmd-err</t>
  </si>
  <si>
    <t>HAN device sends HAN device join request error to CIS / Billing and NMS</t>
  </si>
  <si>
    <t>device ID, mac_address, error code</t>
  </si>
  <si>
    <t>C - none to minimal harm to customer or organization for access to/disclosure of payload data;
I - inaccurate device ID, mac address and error code will cause the Demand Response system to not properly troubleshoot communication problems
A - not receiving the response payload to this command would cause the customer and the energy service provider to not have timely feedback about whether a device joined the network</t>
  </si>
  <si>
    <t>han_dev_un_join_ack</t>
  </si>
  <si>
    <t>HAN device sends to CIS / Billing acknowledgement that HAN device has successfully processed the un_joined command</t>
  </si>
  <si>
    <t>C - none to minimal harm to customer or organization for access to/disclosure of payload data;
I - inaccurate device ID, mac address and acknowledgement code will cause the Demand Response system to not have correct information about where load control devices are un-installed
A - not receiving the response payload to this command would cause the customer and the energy service provider to not have timely feedback about whether a device un-joined the network</t>
  </si>
  <si>
    <t>han_dev_un_join_cmd</t>
  </si>
  <si>
    <t>CIS / Billing sends command to initiate the un-join command to HAN devices</t>
  </si>
  <si>
    <t>device ID, mac address, command code</t>
  </si>
  <si>
    <t>C - none to minimal harm to customer or organization for access to/disclosure of payload data;
I - inaccurate device ID, mac address and command code will cause the Demand Response system to not have correct information about where load control devices are un-installed
A - not receiving the response payload to this command would cause the customer and the energy service provider to not have timely feedback about whether a device un-joined the network</t>
  </si>
  <si>
    <t>han_dev_un-join_cmd_err</t>
  </si>
  <si>
    <t>Load_mgm_opt_out</t>
  </si>
  <si>
    <t>HAN device sends message to LMS or DSM that Customer declined participation in load control event.</t>
  </si>
  <si>
    <t>device ID(s), mac address(s), event ID(s),</t>
  </si>
  <si>
    <t>C - none to minimal harm to customer or organization for access to/disclosure of payload data;
I - an incorrect device id/mac address and opt-out event id may cause the utility to not understand the correct customer opted out of the load control event and possibly penalize the wrong customer for opt-in out too many times.
A - Receipt of these messages need to completed in a reasonable time but are not critical.</t>
  </si>
  <si>
    <t>Load_mgm_req_ack</t>
  </si>
  <si>
    <t>HAN device sends message to LMS or DSM acknowledging customer HAN deive received the load management event.</t>
  </si>
  <si>
    <t>device ID, mac address, acknowledgement code, event ID, estimation of load reduction</t>
  </si>
  <si>
    <t>C - none to minimal harm to customer or organization for access to/disclosure of payload data;
I - Caller of the load management event needs to understand the message is properly received by the  intended devices.
A - Receipt of these messages need to completed in a reasonable time but are not critical.</t>
  </si>
  <si>
    <t>Load_mgm_reqst</t>
  </si>
  <si>
    <t>LMS or DSM sends a load management event message to HAN device</t>
  </si>
  <si>
    <t>device ID, mac_address, event ID, event time and duration, randomization value for start and stop, load adjustment percentage, maximum duty cycle, criticality level,</t>
  </si>
  <si>
    <t>C - none to minimal harm to customer or organization for access to/disclosure of payload data;
I - These messages need to be properly attributed to the Energy Service Provider that sent them.
A - Receipt of these messages need to completed in a reasonable time.</t>
  </si>
  <si>
    <t>Load_mgm_reqst_brdcst</t>
  </si>
  <si>
    <t>LMS or DSM sends a broadcasted load management event to customers HAN device of a planned event.</t>
  </si>
  <si>
    <t>broadcast ID, event ID, event time and duration, randomization value for start and stop, load adjustment percentage, maximum duty cycle, criticality level,</t>
  </si>
  <si>
    <t>Load_mgm_reqst_mltcst</t>
  </si>
  <si>
    <t>LMS or DSM sends a multicast load management event notifying specific group of customers' HAN devices of a planned event.</t>
  </si>
  <si>
    <t>C - none to minimal harm to customer or organization for access to/disclosure of payload data;
I - incorrect device ID and alert code could cause the distribution grid to malfunction in a dangerous/severe manner potentially causing the Utility and the Customer severe financial impact.
A - latent and un-reliable connections could cause the operation requested to harm the electric network and may lead to severe incorrect electric grid operations.</t>
  </si>
  <si>
    <t>FeederRecloser_new_config_ack</t>
  </si>
  <si>
    <t>Acknowledgement of new configuration</t>
  </si>
  <si>
    <t>C - none to minimal harm to customer or organization for access to/disclosure of payload data;
I - incorrect device ID and acknowledgement code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may lead to severe incorrect electric grid operations</t>
  </si>
  <si>
    <t>FeederRecloser_new_config_cmd</t>
  </si>
  <si>
    <t>Command to change configuration</t>
  </si>
  <si>
    <t>device ID, configuration command</t>
  </si>
  <si>
    <t>C - none to minimal harm to customer or organization for access to/disclosure of payload data;
I - incorrect device ID and configuration command could cause the distribution grid to malfunction in a dangerous/severe manner potentially causing the Utility and the Customer severe financial impact (if situation not recognized quickly).
A - latent and un-reliable connections could cause the operation requested to harm the electric network and lead to severe missed operations (if not recognized quickly)</t>
  </si>
  <si>
    <t>FeederRecloser_Operate_failure</t>
  </si>
  <si>
    <t>C - none to minimal harm to customer or organization for access to/disclosure of payload data;
I - incorrect device ID and failure code could cause the distribution grid to malfunction in a dangerous/severe manner potentially causing the Utility and the Customer severe financial impact.
A - latent and un-reliable connections could cause the operation requested to harm the electric network and may lead to severe incorrect electric grid operations.</t>
  </si>
  <si>
    <t>FeederRecloser_sensor_data_cmd</t>
  </si>
  <si>
    <t>Query to sensor data</t>
  </si>
  <si>
    <t>C - none to minimal harm to customer or organization for access to/disclosure of payload data;
I - incorrect device ID and command code could cause the distribution grid to malfunction in a dangerous/severe manner potentially causing the Utility and the Customer severe financial impact (if situation not recognized quickly)
A - latent and un-reliable connections could cause the operator of the network to not understand the state of the electric grid and lead to serious missed operations (if not recognized quickly)</t>
  </si>
  <si>
    <t>FeederRecloser_sensor_data_resp-data</t>
  </si>
  <si>
    <t>Response from recloser</t>
  </si>
  <si>
    <t>C - none to minimal harm to customer or organization for access to/disclosure of payload data;
I - incorrect device ID and response data could cause the distribution grid to malfunction in a dangerous/severe manner potentially causing the Utility and the Customer severe financial impact (if not recognized quickly)
A - latent and un-reliable connections could cause the operator of the network to not understand the state of the electric grid and lead to serious missed operations (if not recognized quickly)</t>
  </si>
  <si>
    <t>FeederRecloser_status_change_alert</t>
  </si>
  <si>
    <t>C - none to minimal harm to customer or organization for access to/disclosure of payload data;
I - incorrect device ID and alert code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may lead to severe incorrect electric grid operations.</t>
  </si>
  <si>
    <t>FeederRecloser_status_cmd</t>
  </si>
  <si>
    <t>Command to recloser to query status</t>
  </si>
  <si>
    <t>C - none to minimal harm to customer or organization for access to/disclosure of payload data;
I - incorrect device ID and query code could cause the distribution grid to malfunction in a dangerous/severe manner potentially causing the Utility and the Customer severe financial impact (if not recognized quickly)
A - latent and un-reliable connections could cause the operator of the network to not understand the state of the electric grid and lead to serious missed operations (if not recognized)</t>
  </si>
  <si>
    <t>FeederRecloser_status_resp-data</t>
  </si>
  <si>
    <t>response to recloser query status</t>
  </si>
  <si>
    <t>C - none to minimal harm to customer or organization for access to/disclosure of payload data as payload is tied to Meter ID not customer account ID or name;
I - These messages need to be properly attributed to the Meter that sent them, none to minimal harm to electric grid;
A - minimal harm to customer or organization for failure of receipt of this payload, no harm to electrical grid other than accelerated discharge of distributed customer storage device.</t>
  </si>
  <si>
    <t>meter_in_capped_kwh_mode_alert</t>
  </si>
  <si>
    <t>2-Way Meter - Electr sends meter-capped-kwh-mode alert to IHD, Cust EMS, MDMS. This is a grid op task not a maint task. A meter is not an electric grid critical infrastructure component.</t>
  </si>
  <si>
    <t>Meter ID, alert code, alert text</t>
  </si>
  <si>
    <t xml:space="preserve">C - none to minimal harm to customer or organization reputation for allowing access to/disclosure of payload data as payload associated to Meter ID not customer account ID or name;
I - inaccurate payload attributes associated to Meter may lead to unnecessary actions taken by customer to reduce power consumption, which may result in customer complaints to jurisdictions (if in-scale)
A - not receiving this payload by the customer IHD or Customer EMS may lead to accelerated distributed customer storage device and/or customer's service switch open operation (lose of power) </t>
  </si>
  <si>
    <t>meter_out_of_capped_kwh_mode_alert</t>
  </si>
  <si>
    <t>2-Way Meter - Electr sends meter-out-of-capped-kwh-mode alert to IHD, Cust EMS, MDMS. This is a grid op task not a maint task. A meter is not an electric grid critical infrastructure component.</t>
  </si>
  <si>
    <t>AMI Head-End and/or Field Tool sends command to initiate a meter program update on a single meter NIC. Meter is not a electric grid critical infrastructure component. This payload is not used primarily for disturbance analysis</t>
  </si>
  <si>
    <t>NIC_program_update_confirmation</t>
  </si>
  <si>
    <t>Meter sends confirmation of completion of NIC program change to MDMS and/or Field Tool. Meter is not a electric grid critical infrastructure component. This payload is not used primarily for disturbance analysis</t>
  </si>
  <si>
    <t>device ID, success or fail notification, program revision information, program update</t>
  </si>
  <si>
    <t>NIC_program_update_multicast_cmd</t>
  </si>
  <si>
    <t>AMI Head-End sends command to initiate a NIC program change to a defined group of meter NICs. Meter is not a electric grid critical infrastructure component. This payload is not used primarily for disturbance analysis</t>
  </si>
  <si>
    <t>device group ID, timeout, program version information, cut over time or cut over parameters</t>
  </si>
  <si>
    <t>on-demand_Mtr-read_cmd</t>
  </si>
  <si>
    <t xml:space="preserve">CIS/Billing - Utility or IHD or Cust EMS sends command requesting adhoc consumption information from a single meter. Even though Meter is not a electric grid critical infrastructure component, this payload may be used in performing meter and telecomm network diagnostics. </t>
  </si>
  <si>
    <t>Meter ID, reading type desired</t>
  </si>
  <si>
    <t>13, 15, 18, 20</t>
  </si>
  <si>
    <t>C - none to minimal harm to customer or organization for access to/disclosure of payload data;
I - inaccurate command parameters associated to a meter may lead to an incorrect data interpretation or next workflow process execution that may lead to a partial rebuild of stored data or a reprocessing (e.g. re-billing) for that meter, or customer taking incorrect action at the IHD or Custr. EMS;
A - not receiving the response payload to the command would create missing data for a meter and may trigger an immediate retry, which if fails again may lead to customer frustration and/or complaint filed with jurisdiction;</t>
  </si>
  <si>
    <t>on-demand_Mtr-read_cmd_comm_err</t>
  </si>
  <si>
    <t>comm-err</t>
  </si>
  <si>
    <t xml:space="preserve">IHD or Cust EMS or DAP or AMI Head-End sends message to MDMS, NMS, and/or CIS/Billing - Utility of issue with adhoc meter read request. Even though Meter is not a electric grid critical infrastructure component, this payload may be used in performing meter and telecomm network diagnostics. </t>
  </si>
  <si>
    <t>Meter ID, failure code, sending device ID</t>
  </si>
  <si>
    <t>C - none to minimal harm to customer or organization for access to/disclosure of payload data;
I - a false negative or false positive payload attributes associated to a specific meter may lead to an unnecessary health check of the meter and the telecomm network to the meter;
A - not receiving this payload to the command may lead to multiple repeated attempts to request the on-demand meter read, which may lead to a specific customers frustration and/or complaint filed with jurisdiction;</t>
  </si>
  <si>
    <t>on-demand_Mtr-read_cmd_err</t>
  </si>
  <si>
    <t xml:space="preserve">Meter sends communication to IHD or Cust EMS or MDMS and NMS and/or CIS/Billing - Utility of issue with adhoc meter read request relating to metrology. Even though Meter is not a electric grid critical infrastructure component, this payload may be used in performing meter and telecomm network diagnostics. </t>
  </si>
  <si>
    <t>Meter ID, failure code,</t>
  </si>
  <si>
    <t>C - none to minimal harm to customer or organization for access to/disclosure of payload data;
I - a false negative or false positive payload attributes associated to a specific meter may lead to an unnecessary health check of the meter and the associated application;
A - not receiving this payload to the command may lead to multiple repeated attempts to request the on-demand meter read, which may lead to a specific customers frustration and/or complaint filed with jurisdiction, or eventually to organization observing a broken meter read application;</t>
  </si>
  <si>
    <t>on-demand_Mtr-read_resp-data</t>
  </si>
  <si>
    <t xml:space="preserve">Meter sends communication of consumption information as requested from a adhoc meter read request to IHD or Cust EMS or MDMS and NMS and/or CIS/Billing - Utility. Even though Meter is not a electric grid critical infrastructure component, this payload may be used in performing meter and telecomm network diagnostics. </t>
  </si>
  <si>
    <t>Meter ID, reading type, reading data</t>
  </si>
  <si>
    <t>C - minimal harm to customer or organization for access to/disclosure of payload data as the payload data is tagged to a Meter ID not a customer account;
I - inaccurate payload data associated to a meter may lead to an incorrect data interpretation or next workflow process execution that may lead to a partial rebuild of stored data or a reprocessing (e.g. re-billing) for that meter, or customer taking incorrect action at the IHD or Custr. EMS that if happens in scale may lead to sever impact to customers or the organization;
A - not receiving the response payload to the command would create missing data for a meter and may trigger an immediate retry, which if fails again may lead to customer frustration and/or complaint filed with jurisdiction;</t>
  </si>
  <si>
    <t>otg_ntf_evnt_data</t>
  </si>
  <si>
    <t>The communication from a device notifying the utility of a loss of power.</t>
  </si>
  <si>
    <t>device ID, event code</t>
  </si>
  <si>
    <t>11, 12</t>
  </si>
  <si>
    <t>C - none to minimal harm to customer or organization for access to/disclosure of payload data;
I - a false negative or false positive payload attributes associated to a specific device may lead to an unnecessary health check of the device;
A - not receiving this payload from a specific device may lead to not having accurate information about where the electrical system outage occurred.  Due to this payload originating from a device that is experiencing the outage, these messages may not be successfully sent due to a broadcast sent from the device along with other devices that are affected.</t>
  </si>
  <si>
    <t>PHEV_price_rate_cmd</t>
  </si>
  <si>
    <t>Operations e.g. LMS actor sends communication to PHEV notifying customer of PHEV price tier.</t>
  </si>
  <si>
    <t>device ID, price information</t>
  </si>
  <si>
    <t>13, 15, 18</t>
  </si>
  <si>
    <t>C - none to minimal harm to customer or organization for access to/disclosure of payload data e.g. the PHEV base charging price rates are either published tariffs or those posted at public charging stations;
I - inaccurate command parameters associated to a meter may lead to an incorrect data interpretation or next workflow process execution that may lead to a partial rebuild of stored data or a reprocessing (e.g. re-billing) for the PHEV charge, which may lead to customer frustration and/or complaint filed with jurisdiction;
A - not receiving the payload will create missing data for a PHEV charge and may trigger an immediate retry, which if fails again may lead to customer frustration and/or complaint filed with jurisdiction;</t>
  </si>
  <si>
    <t>PHEV_price_rate_comm_err</t>
  </si>
  <si>
    <t>ESI sends communication to Operations e.g. LMS of issue with sending PHEV price tier to PHEV.</t>
  </si>
  <si>
    <t>C - none to minimal harm to customer or organization for access to/disclosure of payload data;
I - a false negative or false positive payload attributes associated to a specific EVSE/EUMD or Sub-Meter may lead to an unnecessary health check of the EVSE/EUMD or Sub-Meter and the telecomm network to the EVSE/EUMD or Sub-Meter;
A - not receiving this payload may lead to multiple repeated attempts to request the PHEV price rates, which may lead to a specific customers frustration and/or filed complaint with jurisdiction;</t>
  </si>
  <si>
    <t>PHEV_pwr_chrg_rate_comm_err</t>
  </si>
  <si>
    <t>AMI Head-End sends communication to PHEV, Operations e.g. LMS, NMS of issue with communication of PHEV power charging rate negotiation to PHEV.</t>
  </si>
  <si>
    <t>C - none to minimal harm to customer or organization for access to/disclosure of payload data;
I - incorrect device ID and alarm code could cause the distribution grid to malfunction in a dangerous manner potentially causing the Utility and the Customer financial impact (if coupled with multiple other Cap Bank, Regulator sensor value anomalies and if in-scale).
A - latent and un-reliable connections could cause the operation requested to seriously harm the electric network (if not recognized and coupled with multiple other Cap Bank, Regulator sensor value anomalies and if in-scale).</t>
  </si>
  <si>
    <t>FeederSensor_deviation_alert</t>
  </si>
  <si>
    <t>feeder Sensor has detected and sends a measured value has gone out of the tolerance band alert</t>
  </si>
  <si>
    <t>C - none to minimal harm to customer or organization for access to/disclosure of payload data;
I - incorrect device ID and alert code could cause the distribution grid to malfunction in a dangerous manner potentially causing the Utility and the Customer serious financial impact, (if not recognized and coupled with multiple other Cap Bank, Regulator sensor value anomalies and if in-scale).
A - latent and un-reliable connections could cause the operator of the network to not understand the state of the electric grid. and lead to serious operations (if not recognized and coupled with multiple other Cap Bank, Regulator sensor value anomalies and if in-scale).</t>
  </si>
  <si>
    <t>FeederSensor_new_config_ack</t>
  </si>
  <si>
    <t>C - minimal harm to individual customer, rising to serious impact (if in scale) to organization for access to/disclosure of payload data as the payload data is tagged to a Meter ID not a customer account;
I - inaccurate command parameters associated to a meter would lead to incorrect service switch operation, and potential serious (especially if on life support) harm to customer or potentially severe harm to customer and/or Utility (if in-scale), leading to customer frustration and likely complaint filed with jurisdiction;
A - not receiving this payload (and the follow-on acknowledgement) may trigger an immediate retry, which if fails again may lead to a field visit after potential serious harm to customer, leading to customer frustration and likely complaint filed with jurisdiction;</t>
  </si>
  <si>
    <t>SW_opr_cmd</t>
  </si>
  <si>
    <t>CIS/Billing - Utility sends communication to Meter issuing a service switch open or close command. This is a grid op task not a maint task. A meter is not an electric grid critical infrastructure component. HAN networks are not used</t>
  </si>
  <si>
    <t>SW_opr_cmd_ack</t>
  </si>
  <si>
    <t>Meter sends to CIS/Billing - Utility &amp; MDMS actors of service switch command receipt/operate acknowledgment. This is a grid op task not a maint task. A meter is not an electric grid critical infrastructure component. HAN networks are not used</t>
  </si>
  <si>
    <t>C - minimal harm to customer or organization for access to/disclosure of payload data as the payload data is tagged to a Meter ID not a customer account;
I - inaccurate command parameters associated to a meter might lead to incorrect next work flow task execution, or a extra meter service switch state inquiry, with minimal harm to customer or organization;
A - not receiving the response payload to the command may create missing dependency for a workflow next step execution, and may trigger an immediate retry, which if fails again may lead to further meter health checks, with minimal harm to customer or organization;</t>
  </si>
  <si>
    <t>SW_opr_cmd_comm-err</t>
  </si>
  <si>
    <t>C - none to minimal harm to customer or organization for access to/disclosure of payload data;
I - incorrect device ID and command code could cause the distribution grid to malfunction in a dangerous manner potentially causing the Utility and the Customer serious financial impact (if not recognized and coupled with multiple other Cap Bank, Regulator sensor value anomalies and if in-scale).
A - latent and un-reliable connections could cause the operator of the network to not understand the state of the electric grid and lead to serious missed operations (if not recognized and coupled with multiple other Cap Bank, Regulator sensor value anomalies and if in-scale).</t>
  </si>
  <si>
    <t>FeederSensor_sensor_data_resp-data</t>
  </si>
  <si>
    <t>Response to Sensor query</t>
  </si>
  <si>
    <t>C - none to minimal harm to customer or organization for access to/disclosure of payload data;
I - incorrect device ID and response data could cause the distribution grid to malfunction in a dangerous manner potentially causing the Utility and the Customer serious financial impact (if not recognized and coupled with multiple other Cap Bank, Regulator sensor value anomalies and if in-scale).
A - latent and un-reliable connections could cause the operator of the network to not understand the state of the electric grid and lead to serious incorrect operation of the grid (if not recognized and coupled with multiple other Cap Bank, Regulator sensor value anomalies and if in-scale).</t>
  </si>
  <si>
    <t>FeederSensor_status_change_alert</t>
  </si>
  <si>
    <t>C - none to minimal harm to customer or organization for access to/disclosure of payload data;
I - incorrect device ID and alert code could cause the distribution grid to malfunction in a dangerous manner potentially causing the Utility and the Customer severe financial impact (if not recognized and coupled with multiple other Cap Bank, Regulator sensor value anomalies and if in-scale).
A - latent and un-reliable connections could cause the operator of the network to not understand the state of the electric grid of the grid and lead to severe incorrect operation (if not recognized and coupled with multiple other Cap Bank, Regulator sensor value anomalies and if in-scale).</t>
  </si>
  <si>
    <t>FeederSensor_status_cmd</t>
  </si>
  <si>
    <t>Command to sensor for status</t>
  </si>
  <si>
    <t>C - none to minimal harm to customer or organization for access to/disclosure of payload data;
I - incorrect device ID and command code could cause the distribution grid to malfunction in a dangerous manner potentially causing the Utility and the Customer serious financial impact (if not recognized and coupled with multiple other Cap Bank, Regulator sensor value anomalies and if in-scale).
A - latent and un-reliable connections could cause the operator of the network to not understand the state of the electric grid and may lead to incorrect operation of the grid (if not recognized and coupled with multiple other Cap Bank, Regulator sensor value anomalies and if in-scale).</t>
  </si>
  <si>
    <t>FeederSensor_status_resp-data</t>
  </si>
  <si>
    <t>Response to sensor status request</t>
  </si>
  <si>
    <t>device ID, sensor status</t>
  </si>
  <si>
    <t>C - none to minimal harm to customer or organization for access to/disclosure of payload data;
I - a false negative or false positive payload attributes associated to a specific EVSE/EUMD or Sub-Meter may lead to an unnecessary health check of the EVSE/EUMD or Sub-Meter and the telecomm network to the EVSE/EUMD or Sub-Meter;
A - not receiving this payload may lead to multiple repeated attempts to request the PHEV power charging rates, which may lead to a specific customers frustration and/or filed complaint with jurisdiction;</t>
  </si>
  <si>
    <t>PHEV_pwr_chrg_rate_negot-thrd</t>
  </si>
  <si>
    <t>negot-thrd</t>
  </si>
  <si>
    <t>LMS &amp; PHEV exchanging negotiation messages of 'Notification of relative power charging rate levels and associated price rate tiers with any avaialble DR or TOU pricing riders for PHEV.</t>
  </si>
  <si>
    <t>device ID, price rate tier, power charge rate level, DR or TOU rider rates</t>
  </si>
  <si>
    <t>C - none to minimal harm to customer or organization for access to/disclosure of payload data, if any non-public DR or TOU riders then this would be a minor harm and might rise to serious harm to organization especially if in-scale;
I - inaccurate payload attributes associated to a specific PHEV may lead to an unnecessary health check of the EVSE/EUMD or Sub-Meter and may lead to inaccurate PHEV charge billing or may lead to serious effect on safe reliable operation of associated meter's circuit especially if in-scale;
A - not receiving this payload may lead to multiple repeated attempts to select (negotiate) the customer preferred power charging rate, which may lead to a specific customers frustration and/or filed complaint with jurisdiction;</t>
  </si>
  <si>
    <t>PHEV_pwr_chrg_status_resp-data</t>
  </si>
  <si>
    <t>PHEV sends response to Operations e.g. LMS actor of charge status request</t>
  </si>
  <si>
    <t>device ID, battery charge status (e.g. 80%, full, etc)</t>
  </si>
  <si>
    <t>how Often Time Metric</t>
  </si>
  <si>
    <t>event-day</t>
  </si>
  <si>
    <t>event</t>
  </si>
  <si>
    <t>event-year</t>
  </si>
  <si>
    <t>request</t>
  </si>
  <si>
    <t>time period</t>
  </si>
  <si>
    <t>x hour</t>
  </si>
  <si>
    <t>x min</t>
  </si>
  <si>
    <t>x sec</t>
  </si>
  <si>
    <t>request-day</t>
  </si>
  <si>
    <t>request-year</t>
  </si>
  <si>
    <t>X</t>
  </si>
  <si>
    <t>C - none to minimal harm to customer or organization for access to/disclosure of payload data;
I - incorrect device ID and acknowledgement code could cause the distribution grid to malfunction in a dangerous/severe manner potentially causing the Utility and the Customer severe financial impact (if not recognized and coupled with multiple other Cap Bank, voltage sensor value anomalies and if in-scale).
A - latent and un-reliable connections could cause the operator of the network to not understand the state of the electric grid and incorrect serious operation of the grid (if not recognized and coupled with multiple other Cap Bank, voltage sensor value anomalies and if in-scale).</t>
  </si>
  <si>
    <t>FeederRegulator_new_config_cmd</t>
  </si>
  <si>
    <t>Command for new VR config</t>
  </si>
  <si>
    <t>C - none to minimal harm to customer or organization for access to/disclosure of payload data;
I - incorrect device ID and command code could cause the distribution grid to malfunction in a dangerous/severe manner potentially causing the Utility and the Customer severe financial impact (if not recognized and coupled with multiple other Cap Bank, voltage sensor value anomalies and if in-scale).
A - latent and un-reliable connections could cause the operation requested to harm the electric network and incorrect severe operation of the grid (if not recognized and coupled with multiple other Cap Bank, voltage sensor value anomalies and if in-scale).</t>
  </si>
  <si>
    <t>FeederRegulator_Operate_failure</t>
  </si>
  <si>
    <t>C - minimal to sever harm to organization for not showing good stewardship (unauthorized access to/disclosure) of customer meter and electrical characteristics data;
I - a false negative or false positive alarm code associated to a specific meter may lead to an incorrect next workflow process execution that may lead to serious to catastrophic effect on safe reliable operation of the meter or associated meter's circuit;
A - not receiving this payload from a specific meter might lead to lead to an inappropriate action/operation being taken that may have a serious to catastrophic effect on safe reliable electric operation of the meter or associated meter's circuit;</t>
  </si>
  <si>
    <t>prepay_cust_enroll_cmd</t>
  </si>
  <si>
    <t>Customer sends command (via browser) notifying Service Provider (after customer authentication to secure web portal) of Customer's request to enroll in prepay program.</t>
  </si>
  <si>
    <t>customer's Account ID, cust-program code</t>
  </si>
  <si>
    <t>C - severe to catastrophic harm to customer or organization (in scale) for access to/disclosure of payload data, probably leads to complaint filed with jurisdiction;
I - inaccurate command parameters associated to an account or a batch of accounts may lead to an incorrect next workflow process execution that may lead to a partial rebuild of stored data or a reprocessing (e.g. un-enrollment/re-enrollment) for specific or batches of accounts leading to severe harm to customers or organization, with likely complaints filed with jurisdiction;
A - not receiving the response payload to this command would create missing data for a specific or batch of accounts and would trigger a retry by customer; may lead to customer frustration and complaint filed with jurisdiction, minor harm to organization;</t>
  </si>
  <si>
    <t>prepay_cust_unenroll_cmd</t>
  </si>
  <si>
    <t>Customer sends command (via browser) notifying Service Provider (after customer authentication to secure web portal) of Customer's request to unenroll from prepay program.</t>
  </si>
  <si>
    <t>C - severe to catastrophic harm to customer or organization (in scale) for access to/disclosure of payload data, probably leads to complaint filed with jurisdiction;
I - inaccurate command parameters associated to an account or a batch of accounts may lead to an incorrect next workflow process execution that may lead to a partial rebuild of stored data or a reprocessing (e.g. re-enrollment/un-enrollment) for specific or batches of accounts leading to severe harm to customers or organization, with likely complaints filed with jurisdiction;
A - not receiving the response payload to this command would create missing data for a specific or batch of accounts and would trigger a retry by customer; may lead to customer frustration and complaint filed with jurisdiction, minor harm to organization;</t>
  </si>
  <si>
    <t>prepay_meter_config_cmd</t>
  </si>
  <si>
    <t>CIS/Billing - Utility sends command configuring meter to accept customer participation in prepay. This is a grid op task not a maint task. A meter is not an electric grid critical infrastructure component</t>
  </si>
  <si>
    <t>Meter ID, command code, config-parms</t>
  </si>
  <si>
    <t>C - minimum to severe harm to customer or organization (in scale) for access to/disclosure of payload data, may lead to complaint filed with jurisdiction;
I - inaccurate command parameters associated to one or a batch of prepay meters may lead to an incorrect next workflow process execution that may lead to a reprogramming/reconfig of meter(s), that may lead to serious harm to customers or severe harm to organization (if-in-scale), with likely complaints filed with jurisdiction;
A - not receiving the response payload to this command would create missing data for a specific or batch of prepay meters, creating meters unable to function as prepay meters, and may trigger a retry of meter reconfig it not detected, may lead to customer frustration and complaint filed with jurisdiction if customer service /billing impacted, minor harm to organization;</t>
  </si>
  <si>
    <t>prepay_msg_[1of10]_resp-data</t>
  </si>
  <si>
    <t>C - moderate harm to customer and utility if an adversary is able to ascertain the firmware update confirmation, with device ID, firmware version number and cutover information.
I - moderate harm if inaccurate device ID , success versus fail status and firmware version could lead a utility to believe a system is up to date when incorrect.
A - moderate harm if failed firmware updates confirmations are assumed to be retried if failed without consequence however confirmation is expected to be guaranteed</t>
  </si>
  <si>
    <t>ESI-In-Utility_firmware_update_broadcast_cmd</t>
  </si>
  <si>
    <t>AMI Head-End sends command to initiate a firmware update on all Utility ESIs. ESI is not an electric grid critical infrastructure component. This payload is not used primarily for disturbance analysis</t>
  </si>
  <si>
    <t>command code, firmware-update</t>
  </si>
  <si>
    <t>C - moderate harm to customer and utility if an adversary is able to ascertain the firmware update command, with device ID, firmware version number and cut over information.
I - Inaccurate Firmware could lead to a device loading incorrect firmware, cutover time could lead to a device updating before the system is ready.
A - Failed firmware updates commands are assumed to be retried if failed without consequence.</t>
  </si>
  <si>
    <t>ESI-In-Utility_firmware_update_cmd</t>
  </si>
  <si>
    <t>AMI Head-End sends command to initiate a firmware update on a single Utility ESI. ESI is not an electric grid critical infrastructure component. This payload is not used primarily for disturbance analysis.</t>
  </si>
  <si>
    <t>device ID, command code, firmware-update</t>
  </si>
  <si>
    <t>ESI-In-Utility_firmware_update_confirmation</t>
  </si>
  <si>
    <t>Utility ESIs sends confirmation to Operations e.g. MDMS actor of completion of ESI firmware upgrade. ESI is not an electric grid critical infrastructure component. This payload is not used primarily for disturbance analysis.</t>
  </si>
  <si>
    <t>C - moderate harm to customer and utility if an adversary is able to ascertain the firmware update confirmation, with device ID, firmware version number and cut over information.
I - Inaccurate device ID , success versus fail status and firmware version could lead a utility to believe a system is up to date when incorrect.
A - Failed firmware updates confirmations are assumed to be retried if failed without consequence however confirmation is expected to be guaranteed</t>
  </si>
  <si>
    <t>ESI-In-Utility_firmware_update_multicast_cmd</t>
  </si>
  <si>
    <t>AMI Head-End sends command to initiate an ESI firmware update to a defined group of Utility ESIs. ESI is not an electric grid critical infrastructure component. This payload is not used primarily for disturbance analysis.</t>
  </si>
  <si>
    <t>group ID, command code, firmware-update</t>
  </si>
  <si>
    <t>C - moderate harm to customer and utility if an adversary is able to ascertain the firmware update command, with Group device ID, firmware version number and cut over information.
I - Inaccurate device Group ID, Firmware could lead to a device loading incorrect firmware, cutover time could lead to a device updating before the system is ready.
A - Failed firmware updates commands are assumed to be retried if failed without consequence.</t>
  </si>
  <si>
    <t>FAN-GtWay_firmware_update_cmd</t>
  </si>
  <si>
    <t>Distr SCADA FEP or Field Tool sends command to initiate a firmware update on a FAN Gateway. FAN Gateway is not a electric grid critical infrastructure component except if it the FAN Gateway provides communications to any critcal infrastructure grid equipment. This payload is not used primarily for disturbance analysis.</t>
  </si>
  <si>
    <t>C - moderate to serious impact on Utility's ability to monitor and operate the electric Distribution grid feeder devices, if an adversary is able to ascertain the firmware update command, with device ID, firmware version number and cutover information.
I - serious to severe harm on Utility's ability to monitor and operate the electric Distribution grid feeder devices (if used for comm with especially critical infrastructure or in-scale) if inaccurate Device ID, Firmware could lead to a device loading incorrect firmware, cutover time could lead to a device updating before the system is ready.
A - failed firmware updates commands are assumed to be retried if failed without serious consequence.</t>
  </si>
  <si>
    <t>FAN-GtWay_firmware_update_confirmation</t>
  </si>
  <si>
    <t>FAN Gateway sends confirmation of completion of FAN Gateway firmware upgrade to Distr SCADA FEP or Field Tool. FAN Gateway is not a electric grid critical infrastructure component except if it the FAN Gateway provides communications to critical infrastructure grid equipment. This payload is not used primarily for disturbance analysis.</t>
  </si>
  <si>
    <t>C - none to minimal harm to customer or organization for access to/disclosure of payload data;
I -  moderate to serious harm to ability of Utility's Distribution electric grid feeder device monitoring &amp; operations (if in-scale) if inaccurate device ID , success versus fail status and firmware version could lead a utility to believe a system is up to date when incorrect.
A - moderate to serious harm to ability of Utility's Distribution electric grid feeder device monitoring &amp; operations (if in-scale) if no confirmation received, requests for firmware update status "proxy for confirmations" are assumed to be used in these failure situations, however high reliability of confirmation delivery is expected</t>
  </si>
  <si>
    <t>FAN-GtWay_program_update_cmd</t>
  </si>
  <si>
    <t>C - minimal harm to customer or organization for access to/disclosure of payload data as the payload data is tagged to a Meter ID not a customer account;
I - inaccurate command acknowledgements would cause the utility to not understand whether a valve was operated correctly
A - not receiving the response payload to the command would cause the utility to not understand the state of the valve and would cause the utility to visit the premises in person</t>
  </si>
  <si>
    <t>valve_opr_cmd_comm-err</t>
  </si>
  <si>
    <t>DAP sends message to Utility back-office systems, of failure to communicate with the 2-Way Meter - Gas</t>
  </si>
  <si>
    <t>Meter ID, err-code</t>
  </si>
  <si>
    <t>C - minimal harm to customer or organization for access to/disclosure of payload data as the payload data is tagged to a Meter ID not a customer account;
I - inaccurate command acknowledgements would cause the utility to not understand whether a valve was operated correctly
A - not receiving the communication error payload to the command would cause the utility to not understand the state of the valve and would cause the utility to visit the premises in person</t>
  </si>
  <si>
    <t>valve_opr_fail_cmd-err</t>
  </si>
  <si>
    <t>2-Way Meter - Gas sends message to Utility back-office systems, of failure to perform/complete the valve operate command</t>
  </si>
  <si>
    <t>C - minimal harm to customer or organization for access to/disclosure of payload data as the payload data is tagged to a Meter ID not a customer account;
I - inaccurate command parameters associated to a meter would lead to incorrect service valve operation, and potential serious (e.g. Gas leak) harm to customer or potentially severe harm to customer and/or Utility (if in-scale);
A - not receiving this message may cause a utility to not understand business value of reducing visits to a customers premises</t>
  </si>
  <si>
    <t>valve_post-oper-info_resp-data</t>
  </si>
  <si>
    <t>2-Way Gas meter sends message to Utility back-office systems, of the state of the 2-Way Meter - Gas</t>
  </si>
  <si>
    <t>Meter ID, device state values</t>
  </si>
  <si>
    <t>C - none to minimal harm to customer or organization for access to/disclosure of payload data;
I -  up to serious harm to ability of Utility's Distribution electric grid feeder device monitoring &amp; operations (if in-scale) if inaccurate device ID , success versus fail status and program version could lead a utility to believe a system is up to date when incorrect.
A - up to serious harm to ability of Utility's Distribution electric grid feeder device monitoring &amp; operations (if in-scale) if failed program updates confirmations are assumed to be retried if failed without consequence, however confirmation is expected to be guaranteed</t>
  </si>
  <si>
    <t>Fault_Error_Alarm_Event</t>
  </si>
  <si>
    <t>Meter sends message to Operations e.g. MDMS, indicating an alarm condition has occurred e.g. out of predefined state or passed threshold conditions; System failure (e.g. Register), measurement failure, Service switch, system restart counts (outages), low battery, buggy software, firmware update failure, Communication errors, System memory full, system memory fail</t>
  </si>
  <si>
    <t>Meter ID, alarm code</t>
  </si>
  <si>
    <t>C - none to minimal harm to customer or organization for access to/disclosure of payload data;
I - a false negative or false positive alarm code associated to a specific meter may lead to an incorrect next workflow process execution that may lead to serious effect on safe reliable operation of the meter;
A - not receiving this payload from a specific meter might lead to lead to an inappropriate action/operation being taken that may have a serious effect on safe reliable electric operation of the meter;</t>
  </si>
  <si>
    <t>fault_lock_out_alarm</t>
  </si>
  <si>
    <t>fault clearing device sends lock-out alarm to Operations actors</t>
  </si>
  <si>
    <t>C - none to minimal harm to customer or organization reputation for allowing access to/disclosure of payload data as payload associated to Meter ID not customer account ID or name;
I - inaccurate payload attributes associated to Meter may lead to customer not realizing a return to normal operations and normal power consumption patterns;
A - not receiving this payload by the customer IHD or Customer EMS may lead to prolonged Customer's self initiated reduced power consumption actions, which may lead to customer frustration and may lead to complaint filed with jurisdiction</t>
  </si>
  <si>
    <t>metrology_firmware_update_broadcast_cmd</t>
  </si>
  <si>
    <t>AMI Head-End sends command to initiate the metrology firmware update on a large body of meters. Meter is not a electric grid critical infrastructure component. This payload is not used primarily for disturbance analysis.</t>
  </si>
  <si>
    <t>timeout, firmware version number , cut over time or cut over parameters</t>
  </si>
  <si>
    <t>metrology_firmware_update_cmd</t>
  </si>
  <si>
    <t>AMI Head-End sends command to initiate a firmware update on a single meter. Meter is not a electric grid critical infrastructure component. This payload is not used primarily for disturbance analysis.</t>
  </si>
  <si>
    <t>device ID, timeout, firmware version number , cut over time or cut over parameters</t>
  </si>
  <si>
    <t>metrology_firmware_update_confirmation</t>
  </si>
  <si>
    <t>Meter sends confirmation of completion of firmware upgrade to MDMS and/or Field Tool. Meter is not a electric grid critical infrastructure component. This payload is not used primarily for disturbance analysis.</t>
  </si>
  <si>
    <t>metrology_firmware_update_multicast_cmd</t>
  </si>
  <si>
    <t>AMI Head-End sends command to initiate a firmware update to a defined group of meters. Meter is not a electric grid critical infrastructure component. This payload is not used primarily for disturbance analysis.</t>
  </si>
  <si>
    <t>device group ID, timeout, firmware version number , cut over time or cut over parameters</t>
  </si>
  <si>
    <t>C - moderate harm to customer and utility if an adversary is able to ascertain the firmware update command, with Group device ID, firmware version number and cut over information.
I - Inaccurate Device group ID, Firmware could lead to a device loading incorrect firmware, cutover time could lead to a device updating before the system is ready.
A - Failed firmware updates commands are assumed to be retried if failed without consequence.</t>
  </si>
  <si>
    <t>metrology_program_update_broadcast_cmd</t>
  </si>
  <si>
    <t>AMI Head-End sends command to initiate a program update on a large body of meters.  Meter is not a electric grid critical infrastructure component. This payload is not used primarily for disturbance analysis</t>
  </si>
  <si>
    <t>timeout, program version number, cut over time or cut over parameters, program update</t>
  </si>
  <si>
    <t>C - moderate harm to customer and utility if an adversary is able to ascertain the configuration/program command with Group device ID, and cut over information.
I - Inaccurate Group Device ID, configuration could lead to a device loading incorrect configuration cutover time could lead to a device updating before the system is ready.
A - Failed configuration/program update commands are assumed to be retried if failed without consequence.</t>
  </si>
  <si>
    <t>metrology_program_update_cmd</t>
  </si>
  <si>
    <t>AMI Head-End sends command to initiate a meter program update on a single meter. Meter is not a electric grid critical infrastructure component. This payload is not used primarily for disturbance analysis</t>
  </si>
  <si>
    <t>device ID, timeout, program version number, cut over time or cut over parameters, program update</t>
  </si>
  <si>
    <t>C - moderate harm to customer and utility if an adversary is able to ascertain the configuration/program command with device ID, firmware version number and cut over information.
I - Inaccurate Device ID, configuration could lead to a device loading incorrect configuration cutover time could lead to a device updating before the system is ready.
A - Failed configuration/program update commands are assumed to be retried if failed without consequence.</t>
  </si>
  <si>
    <t>metrology_program_update_confirmation</t>
  </si>
  <si>
    <t>Meter sends confirmation of completion of program change to MDMS and/or Field Tool. Meter is not a electric grid critical infrastructure component. This payload is not used primarily for disturbance analysis</t>
  </si>
  <si>
    <t>device ID, success or fail notification, program revision information</t>
  </si>
  <si>
    <t>C - moderate harm to customer and utility if an adversary is able to ascertain the configuration/program confirmation, with device ID, acknowledgement code and cut over information.
I - Inaccurate device ID , success versus fail status and configuration/program version could lead a utility to believe a system is up to date when incorrect.
A - Failed configuration/programming updates confirmations are assumed to be retried if failed without consequence however confirmation is expected to be guaranteed</t>
  </si>
  <si>
    <t>metrology_program_update_multicast_cmd</t>
  </si>
  <si>
    <t>AMI Head-End sends command to initiate a program change to a defined group of meters. Meter is not a electric grid critical infrastructure component. This payload is not used primarily for disturbance analysis</t>
  </si>
  <si>
    <t>device group ID, timeout, program version information, cut over time or cut over parameters, program update</t>
  </si>
  <si>
    <t>Mtr-read_data_resp-data</t>
  </si>
  <si>
    <t>2-Way Meters - Water send meter read data to AMI Head-End. Meter is not a electric grid critical infrastructure component. This payload is not used primarily for disturbance analysis</t>
  </si>
  <si>
    <t>device ID, reading period, reading type, reading data</t>
  </si>
  <si>
    <t>Distr Cust Storage device sends out-of-island-mode and stop discharging alert to DAC and is relayed to Operations actors</t>
  </si>
  <si>
    <t>device ID, alert code</t>
  </si>
  <si>
    <t>C - none to minimal harm to customer or organization for access to/disclosure of payload data;
I - incorrect device ID and alert code could cause the distribution grid applications to take inappropriate workflow next task executions if the current state of zoned devices not validated, which may lead to unsafe/unstable grid operations, potentially causing serious impact (if in-scale) to the Utility and the Customer financials
A - latent and un-reliable connections could cause serious impact if the operator of the network does not understand the state of the electric grid.</t>
  </si>
  <si>
    <t>distr_cust_storage_status_cmd</t>
  </si>
  <si>
    <t>DAC sends device status request to specific Distr Cust Storage device</t>
  </si>
  <si>
    <t>C - none to minimal harm to customer or organization for access to/disclosure of payload data;
I - incorrect device ID and command code could cause the distribution grid to malfunction in a dangerous manner potentially causing severe impact (if in-scale) to the Utility and the Customer financials
A - latent and un-reliable connections could cause serious impact if the operator of the network does not understand the state of the electric grid.</t>
  </si>
  <si>
    <t>distr_cust_storage_status_resp-data</t>
  </si>
  <si>
    <t>NIC_firmware_update_broadcast_cmd</t>
  </si>
  <si>
    <t>Operations e.g. MDMS actor sends command to initiate a firmware update on a large body of meter NICs. Meter is not a electric grid critical infrastructure component. This payload is not used primarily for disturbance analysis</t>
  </si>
  <si>
    <t>timeout, firmware version number  cut over time or cut over parameters, firmware update</t>
  </si>
  <si>
    <t>C - moderate harm to customer and utility if an adversary is able to ascertain the firmware update command, firmware version number and cut over information.
I - Inaccurate Firmware could lead to a device loading incorrect firmware, cutover time could lead to a device updating before the system is ready.
A - Failed firmware updates commands are assumed to be retried if failed without consequence.</t>
  </si>
  <si>
    <t>NIC_firmware_update_cmd</t>
  </si>
  <si>
    <t>AMI Head-End and/or Field Tool sends command to initiate a firmware update on a single meter NIC. Meter is not a electric grid critical infrastructure component. This payload is not used primarily for disturbance analysis</t>
  </si>
  <si>
    <t>NIC_firmware_update_confirmation</t>
  </si>
  <si>
    <t>Meter sends confirmation of completion of NIC firmware upgrade to MDMS and/or Field Tool. Meter is not a electric grid critical infrastructure component. This payload is not used primarily for disturbance analysis</t>
  </si>
  <si>
    <t>NIC_firmware_update_multicast_cmd</t>
  </si>
  <si>
    <t>AMI Head-End sends command to initiate a NIC firmware update to a defined group of meter NIC. Meter is not a electric grid critical infrastructure component. This payload is not used primarily for disturbance analysis</t>
  </si>
  <si>
    <t>NIC_program_update_broadcast_cmd</t>
  </si>
  <si>
    <t>AMI Head-End sends command to initiate a program update on a large body of meter NIC. Meter is not a electric grid critical infrastructure component. This payload is not used primarily for disturbance analysis</t>
  </si>
  <si>
    <t>NIC_program_update_cmd</t>
  </si>
  <si>
    <t>C - none to minimal harm to customer or organization for access to/disclosure of payload data;
I - incorrect device ID configuration information and configuration command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operation requested to severely harm (if coupled with multiple other circuit regulator &amp; voltage sensor value anomalies and if follow-up circuit device stats request not implemented and if in-scale) the electric network</t>
  </si>
  <si>
    <t>FeederCapBank_open_ack</t>
  </si>
  <si>
    <t>feeder Capacitor Bank has performed and sends an open operation acknowledgement</t>
  </si>
  <si>
    <t>C - none to minimal harm to customer or organization for access to/disclosure of payload data;
I - incorrect device ID and acknowledgement code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operator of the network to not understand the state of the electric grid causing serious up to severe impact (if coupled with multiple other circuit regulator &amp; voltage sensor value anomalies and if follow-up circuit device stats request not implemented and if in-scale) .</t>
  </si>
  <si>
    <t>FeederCapBank_open_cmd</t>
  </si>
  <si>
    <t>Command to open feeder Capacitor Bank</t>
  </si>
  <si>
    <t xml:space="preserve">C - none to minimal harm to customer or organization for access to/disclosure of payload data;
I - incorrect device ID and command code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operation requested to harm the electric network causing serious up to severe impact (if coupled with multiple other circuit regulator &amp; voltage sensor value anomalies and if follow-up circuit device stats request not implemented and if in-scale) </t>
  </si>
  <si>
    <t>FeederCapBank_Operate_failure</t>
  </si>
  <si>
    <t>Message to indicate device failure</t>
  </si>
  <si>
    <t>device ID, failure code</t>
  </si>
  <si>
    <t>C - none to minimal harm to customer or organization for access to/disclosure of payload data;
I - incorrect device ID and failure code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operation requested to harm the electric network causing serious up to severe impact (if coupled with multiple other circuit regulator &amp; voltage sensor value anomalies and if follow-up circuit device stats request not implemented and if in-scale) .</t>
  </si>
  <si>
    <t>FeederCapBank_sensor_data_cmd</t>
  </si>
  <si>
    <t>Query for sensor data</t>
  </si>
  <si>
    <t>C - none to minimal harm to customer or organization for access to/disclosure of payload data;
I - incorrect device ID and command code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operator of the network to not understand the state of the electric grid.</t>
  </si>
  <si>
    <t>FeederCapBank_sensor_data_resp-data</t>
  </si>
  <si>
    <t>sensor data response from feeder Capacitor Bank Controller</t>
  </si>
  <si>
    <t>device group ID, event ID, event time and duration, randomization value for start and stop, load adjustment percentage, maximum duty cycle, criticality level,</t>
  </si>
  <si>
    <t>meter_capped_kwh_mode_cancel_cmd</t>
  </si>
  <si>
    <t>LMS sends cancel meter-capped-kwh-mode command to specific 2-Way Meters - Electr. This is a grid op task not a maint task. A meter is not an electric grid critical infrastructure component.</t>
  </si>
  <si>
    <t>Meter ID, command code</t>
  </si>
  <si>
    <t>13/14</t>
  </si>
  <si>
    <t>C - minimal harm to customer or organization reputation for allowing access to/disclosure of payload data as payload is tied to Meter ID not customer account ID or name;
I - inaccurate command parameters associated to a meter may lead to an incorrect command being applied to the correct meter or command being sent to the wrong meter with most harm being going back to normal or a service switch operate, when should stay in capped kwh mode, which may lead to minimal harm to customer or minimum to serious trust impact to utility (if in -scale);
A - not receiving the command would produce capped kwh mode and customer power disconnects after full power is restored, leading to customer frustration and probable complaint filed with jurisdiction;</t>
  </si>
  <si>
    <t>meter_capped_kwh_mode_cancel_cmd_ack</t>
  </si>
  <si>
    <t>2-Way Meter - Electr sends cancel meter-capped-kwh-mode command receipt/operate acknowledgement to LMS &amp; MDMS. This is a grid op task not a maint task. A meter is not an electric grid critical infrastructure component.</t>
  </si>
  <si>
    <t>C - none to minimal harm to customer or organization for access to/disclosure of payload data as payload is tied to Meter ID not customer account ID or name;
I - These messages need to be properly attributed to the Meter that sent them, none to minimal harm to electric grid;
A - minimal harm to comer or organization for failure of receipt of this payload, no harm to electrical grid other than accelerated discharge of distributed customer storage device.</t>
  </si>
  <si>
    <t>meter_capped_kwh_mode_cmd</t>
  </si>
  <si>
    <t>LMS sends meter-capped-kwh-mode command to specific 2-Way Meters - Electr. This is a grid op task not a maint task. A meter is not an electric grid critical infrastructure component.</t>
  </si>
  <si>
    <t>M-H-M</t>
  </si>
  <si>
    <t>C - minimal harm to customer or organization reputation for allowing access to/disclosure of payload data as payload is tied to Meter ID not customer account ID or name;
I - inaccurate command parameters associated to a meter may lead to an incorrect command being applied to the correct meter or command being sent to the wrong meter resulting in meter staying in normal mode or a service switch operation, rather than going into capped kwh mode, which may lead to minimum to serious harm to life support customers and severe impact to utility if in -scale;
A - not receiving the command would produce accelerated discharge of distributed customer storage device;</t>
  </si>
  <si>
    <t>meter_capped_kwh_mode_cmd_ack</t>
  </si>
  <si>
    <t>2-Way Meter - Electr sends meter-capped-kwh-mode command receipt/operate acknowledgement to LMS &amp; MDMS. This is a grid op task not a maint task. A meter is not an electric grid critical infrastructure component.</t>
  </si>
  <si>
    <t>C - none to minimal harm to customer or organization for access to/disclosure of payload data;
I - incorrect device ID and alarm code could cause the distribution grid to be operated in a dangerous/severe manner potentially causing the Utility and the Customer severe financial impact (if not recognized and coupled with multiple sensor value anomalies and if in-scale).
A - latent and un-reliable connections could cause follow-up grid operations to potentially severely harm the electric grid, (if not recognized and coupled with other multiple sensor value anomalies and if in-scale)</t>
  </si>
  <si>
    <t>FeederFault_Detector_deviation_alert</t>
  </si>
  <si>
    <t>feeder fault detection device senses and sends a measured value has gone out of the tolerance band alert</t>
  </si>
  <si>
    <t>C - none to minimal harm to customer or organization for access to/disclosure of payload data;
I - incorrect device ID and alert code could cause the distribution grid to be operated in a dangerous/severe manner potentially causing the Utility and the Customer severe financial impact (if not recognized and coupled with other multiple sensor value anomalies and if in-scale).
A - latent and un-reliable connections could cause follow-up grid operations to potentially severely harm the electric grid, (if not recognized and coupled with other multiple sensor value anomalies and if in-scale)</t>
  </si>
  <si>
    <t>FeederFault_Detector_sensor_data_cmd</t>
  </si>
  <si>
    <t>Query for feeder fault detector device sensor data</t>
  </si>
  <si>
    <t>C - none to minimal harm to customer or organization for access to/disclosure of payload data;
I - incorrect device ID and command code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may lead to serious incorrect electric grid operations.</t>
  </si>
  <si>
    <t>FeederFault_Detector_sensor_data_resp-data</t>
  </si>
  <si>
    <t>sensor data response from feeder fault detector</t>
  </si>
  <si>
    <t>C - none to minimal harm to customer or organization for access to/disclosure of payload data;
I - inaccurate payload attributes associated to a PHEV may lead to an incorrect data interpretation or next workflow process execution;
A - not receiving the response payload to the command would create missing data for a meter and may trigger an immediate retry, which if fails again may lead to customer frustration and/or complaint filed with jurisdiction;</t>
  </si>
  <si>
    <t>PHEV_Vin_data_cmd</t>
  </si>
  <si>
    <t>PHEV sends communication to Operations e.g. MDMS actor of specific PHEV identification</t>
  </si>
  <si>
    <t>device ID, VIN, command parameter</t>
  </si>
  <si>
    <t>C - none to minimal harm to customer or organization for access to/disclosure of payload data as other customer account data is not in this payload;
I - inaccurate command parameters associated to a meter may lead to an incorrect data interpretation or next workflow process execution;
A - not receiving the response payload to the command would create missing data for a PHEV charging attempt and may trigger an immediate retry, which if fails again may lead to customer frustration and/or complaint filed with jurisdiction;</t>
  </si>
  <si>
    <t>PHEV_Vin_data_comm_err</t>
  </si>
  <si>
    <t>AMI Head-End sends communication to PHEV of error in sending PHEV identification to MDMS.</t>
  </si>
  <si>
    <t>C - none to minimal harm to customer or organization for access to/disclosure of payload data;
I - a false negative or false positive payload attributes associated to a specific PHEV may lead to an unnecessary health check of the PHEV or EVSE/EUMD and the telecomm network to the PHEV or EVSE/EUMD;
A - not receiving this payload may lead to multiple repeated attempts to request the PHEV Vin data, which may lead to a specific customers frustration and/or filed complaint with jurisdiction;</t>
  </si>
  <si>
    <t>Power_Quality_Event</t>
  </si>
  <si>
    <t>Meter sends to MDMS any number of Power Quality alerts/alarms e.g. out-of-state or passed theshold conditions e.g. leading/lagging power, voltage fluxuactions, inbalance in energy flow, harmonics, sags, swells</t>
  </si>
  <si>
    <t>M-H-H</t>
  </si>
  <si>
    <t>C - none to minimal harm to customer or organization for access to/disclosure of payload data;
I - incorrect device ID and alarm code could cause the distribution grid to malfunction in a dangerous/severe manner potentially causing the Utility and the Customer severe financial impact.
A - latent and un-reliable connections could cause the operation requested to harm the electric network and may lead to severe incorrect electric grid operations.</t>
  </si>
  <si>
    <t>FeederRecloser_deviation_alert</t>
  </si>
  <si>
    <t>Alert message to SCADA system</t>
  </si>
  <si>
    <t>C - moderate to serious impact on Utility's ability to monitor and operate the electric Distribution grid feeder devices, if an adversary is able to ascertain the program update command, with device ID, program version number and cutover information.
I - serious to severe harm on Utility's ability to monitor and operate the electric Distribution grid feeder devices (especially for any critical infrastructure or in-scale) if inaccurate Device ID, program could lead to a device loading incorrect program, cutover time could lead to a device updating before the system is ready.
A - failed program updates commands are assumed to be retried if failed without serious consequence.</t>
  </si>
  <si>
    <t>Fdr-dev-cntl_program_update_confirmation</t>
  </si>
  <si>
    <t>Feeder device controller sends response that a feeder device controller configuration/program command has been completed to Distr SCADA FEP or Field Tool. Feeder device controller typically is not a electric grid critical infrastructure component. This payload is not used primarily for disturbance analysis.</t>
  </si>
  <si>
    <t>C - none to minimal harm to customer or organization for access to/disclosure of payload data;
I -  moderate to serious harm to ability of Utility's Distribution electric grid feeder device monitoring &amp; operations (if in-scale) if inaccurate device ID , success versus fail status and program version could lead a utility to believe a system is up to date when incorrect.
A - moderate to serious harm to ability of Utility's Distribution electric grid feeder device monitoring &amp; operations (if in-scale) if failed program updates confirmations are assumed to be retried if failed without consequence, however confirmation is expected to be guaranteed</t>
  </si>
  <si>
    <t>FeederCapBank_alarm</t>
  </si>
  <si>
    <t>feeder Capacitor Bank has detected and sends an alarm notification</t>
  </si>
  <si>
    <t>C - none to minimal harm to customer or organization for access to/disclosure of payload data;
I - incorrect device ID and alarm code could cause the distribution grid to malfunction in a dangerous manner potentially causing severe impact (if coupled with multiple other circuit regulator &amp; voltage sensor value anomalies and if in-scale) to the Utility and the Customer financials
A - latent and un-reliable connections could cause the operation requested to seriously harm (if coupled with multiple other circuit regulator &amp; voltage sensor value anomalies and if in-scale) the electric network</t>
  </si>
  <si>
    <t>FeederCapBank_close_ack</t>
  </si>
  <si>
    <t>feeder Capacitor Bank has performed and sends a close operation acknowledgement</t>
  </si>
  <si>
    <t>C - none to minimal harm to customer or organization for access to/disclosure of payload data;
I - incorrect device ID and acknowledgement code could cause the distribution grid to malfunction in a seriously (if coupled with multiple other circuit regulator &amp; voltage sensor value anomalies and follow-up device status request not implemented and if in-scale) dangerous manner potentially causing the Utility and the Customer financial impact.
A - latent and un-reliable connections could cause the operator of the network to not understand the state of the electric grid and seriously harm the electric network (if coupled with multiple other circuit regulator &amp; voltage sensor value anomalies and if in-scale).</t>
  </si>
  <si>
    <t>FeederCapBank_close_cmd</t>
  </si>
  <si>
    <t>Command to close feeder Capacitor Bank</t>
  </si>
  <si>
    <t>C - none to minimal harm to customer or organization for access to/disclosure of payload data;
I - incorrect device ID and command code could cause the distribution grid to malfunction in a severe (if coupled with multiple other circuit regulator &amp; voltage sensor value anomalies and if in-scale) and dangerous manner potentially causing the Utility and the Customer financial impact.
A - latent and un-reliable connections could cause the operator of the network to not be able to operate Feeder Capacitor bank controllers in a timely manner.  Prior to adding this functionality, crews were dispatched to operate these commands</t>
  </si>
  <si>
    <t>FeederCapBank_deviation_alert</t>
  </si>
  <si>
    <t>feeder Capacitor Bank has detected and sends a measured value has gone out of the tolerance band alert</t>
  </si>
  <si>
    <t>C - none to minimal harm to customer or organization for access to/disclosure of payload data;
I - incorrect device ID and response data could cause the distribution grid to malfunction in a dangerous/severe manner potentially causing the Utility and the Customer severe financial impact (if not recognized quickly)
A - latent and un-reliable connections could cause the operator of the network to not understand the state of the electric grid and lead to serious missed operations (if not recognized)</t>
  </si>
  <si>
    <t>FeederRegulator_alarm</t>
  </si>
  <si>
    <t>L-M-H</t>
  </si>
  <si>
    <t>C - none to minimal harm to customer or organization for access to/disclosure of payload data;
I - incorrect device ID and alarm code could cause the distribution grid to malfunction in a dangerous manner potentially causing the Utility and the Customer serious financial impact (if not recognized and coupled with multiple other Cap Bank, voltage sensor value anomalies and if in-scale).
A - latent and un-reliable connections could cause the operator of the network to not understand the state of the electric grid and incorrect serious operation of the grid (if not recognized and coupled with multiple other Cap Bank, voltage sensor value anomalies and if in-scale).</t>
  </si>
  <si>
    <t>FeederRegulator_deviation_alert</t>
  </si>
  <si>
    <t>Alert to SCADA system</t>
  </si>
  <si>
    <t>C - none to minimal harm to customer or organization for access to/disclosure of payload data;
I - incorrect device ID and alert code could cause the distribution grid to malfunction in a dangerous/serious manner potentially causing the Utility and the Customer serious financial impact (if not recognized and coupled with multiple other Cap Bank, voltage sensor value anomalies and if in-scale).
A - latent and un-reliable connections could cause the operator of the network to not understand the state of the electric grid and incorrect serious operation of the grid (if not recognized and coupled with multiple other Cap Bank, voltage sensor value anomalies and if in-scale).</t>
  </si>
  <si>
    <t>FeederRegulator_new_config_ack</t>
  </si>
  <si>
    <t>C - serious harm to organization for not showing good stewardship (unauthorized access to/disclosure) of large amounts of meter payload data;
I - inaccurate payload attributes (specific to more than one meter), associated to a specific batch of meters may lead to an unnecessary health check of the meter or telecomm network or associated applications or inaccurate reporting to jurisdictions;
A - not receiving this payload would create stale data for a batch of meters and may trigger an immediate retry or retry at next file transfer period</t>
  </si>
  <si>
    <t>bulk_Mtr-read_cmd</t>
  </si>
  <si>
    <t>cmd</t>
  </si>
  <si>
    <t>CIS/Billing - Utility requests several large files (batches) of Utility meter information from MDMS per day</t>
  </si>
  <si>
    <t>group(cycle)ID, data-elements-groups, data-date</t>
  </si>
  <si>
    <t>C - none to minimal harm to customer or organization for access to/disclosure of payload data;
I - inaccurate command parameters associated to a batch of meters may lead to an incorrect next workflow process execution that may lead to a partial rebuild of stored data or a reprocessing (e.g. re-billing) for that batch of meters;
A - not receiving the response payload to this command would create missing data for a batch of meters and would trigger an immediate retry or retry at next file transfer period to satisfy next workflow processing steps (e.g. billing);</t>
  </si>
  <si>
    <t>bulk_Mtr-read_resp-data</t>
  </si>
  <si>
    <t>MDMS sends several large files (batches) per day of Utility meter information to CIS/Billing - Utility</t>
  </si>
  <si>
    <t>group(cycle)ID, data-elements-group ID (e.g. Meter ID, Register Readings, Interval Data, program-opt-outs, Voltage), data-date,</t>
  </si>
  <si>
    <t>M-M-M</t>
  </si>
  <si>
    <t>C - none to minimal harm to customer or organization for access to/disclosure of payload data;
I - incorrect device ID and alarm code could cause the distribution grid to malfunction in a dangerous/serious manner potentially causing the Utility and the Customer serious financial impact (if not recognized and coupled with multiple other Cap Bank, voltage sensor value anomalies and if in-scale).
A - latent and un-reliable connections could cause the operator of the network to not understand the state of the electric grid and incorrect severe operation of the grid (if not recognized and coupled with multiple other Cap Bank, voltage sensor value anomalies and if in-scale).</t>
  </si>
  <si>
    <t>FeederRegulator_sensor_data_cmd</t>
  </si>
  <si>
    <t>Command to query sensor data</t>
  </si>
  <si>
    <t>L-L-M</t>
  </si>
  <si>
    <t>C - none to minimal harm to customer or organization for access to/disclosure of payload data;
I - incorrect device ID and command code could cause the distribution grid to malfunction in a dangerous manner potentially causing the Utility and the Customer financial impact.
A - latent and un-reliable connections could cause the operator of the network to not understand the state of the electric grid and serious incorrect operation of the grid (if not recognized and coupled with multiple other Cap Bank, voltage sensor value anomalies and if in-scale).</t>
  </si>
  <si>
    <t>FeederRegulator_sensor_data_resp-data</t>
  </si>
  <si>
    <t>response from sensor</t>
  </si>
  <si>
    <t>C - none to minimal harm to customer or organization for access to/disclosure of payload data;
I - incorrect device ID and response data could cause the distribution grid to malfunction in a dangerous but minimal manner potentially causing the Utility and the Customer financial impact.
A - latent and un-reliable connections could cause the operator of the network to not understand the state of the electric grid and serious incorrect operation of the grid (if not recognized and coupled with multiple other Cap Bank, voltage sensor value anomalies and if in-scale).</t>
  </si>
  <si>
    <t>FeederRegulator_status_change_alert</t>
  </si>
  <si>
    <t>C - none to minimal harm to customer or organization for access to/disclosure of payload data;
I - incorrect device ID and alert code could cause the distribution grid to malfunction in a dangerous/severe manner potentially causing the Utility and the Customer severe financial impact (if not recognized and coupled with multiple other Cap Bank, voltage sensor value anomalies and if in-scale).
A - latent and un-reliable connections could cause the operation requested to severely harm the electric network and incorrect severe operation of the grid (if not recognized and coupled with multiple other Cap Bank, voltage sensor value anomalies and if in-scale).</t>
  </si>
  <si>
    <t>FeederRegulator_status_cmd</t>
  </si>
  <si>
    <t>Query Regulator status</t>
  </si>
  <si>
    <t>C - none to minimal harm to customer or organization for access to/disclosure of payload data;
I - incorrect device ID and command code could cause the distribution grid to malfunction in a dangerous manner potentially causing the Utility and the Customer financial impact.
A - latent and un-reliable connections could cause the operator of the network to not understand the state of the electric grid and incorrect serious operation of the grid (if not recognized and coupled with multiple other Cap Bank, voltage sensor value anomalies and if in-scale).</t>
  </si>
  <si>
    <t>FeederRegulator_status_resp-data</t>
  </si>
  <si>
    <t>Regulator Status response</t>
  </si>
  <si>
    <t>C - none to minimal harm to customer or organization for access to/disclosure of payload data;
I - incorrect device ID and response data could cause the distribution grid to malfunction in a dangerous/severe manner potentially causing the Utility and the Customer severe financial impact (if not recognized and coupled with multiple other Cap Bank, voltage sensor value anomalies and if in-scale).
A - latent and un-reliable connections could cause the operator of the network to not understand the state of the electric grid and incorrect serious operation of the grid (if not recognized and coupled with multiple other Cap Bank, voltage sensor value anomalies and if in-scale).</t>
  </si>
  <si>
    <t>FeederRegulator_step_down_ack</t>
  </si>
  <si>
    <t>Acknowledgement step down</t>
  </si>
  <si>
    <t>C - none to minimal harm to customer or organization for access to/disclosure of payload data;
I - incorrect device ID and acknowledgement code could cause the distribution grid to malfunction in a dangerous/serious manner potentially causing the Utility and the Customer serious financial impact (if not recognized and coupled with multiple other Cap Bank, voltage sensor value anomalies and if in-scale).
A - latent and un-reliable connections could cause the operator of the network to not understand the state of the electric grid and incorrect severe operation of the grid (if not recognized and coupled with multiple other Cap Bank, voltage sensor value anomalies and if in-scale).</t>
  </si>
  <si>
    <t>FeederRegulator_step_down_cmd</t>
  </si>
  <si>
    <t>Command to Regulator to step down</t>
  </si>
  <si>
    <t>FeederRegulator_step_up_ack</t>
  </si>
  <si>
    <t>Acknowledgement of step up</t>
  </si>
  <si>
    <t>C - none to minimal harm to customer or organization for access to/disclosure of payload data;
I - incorrect device ID and acknowledgement code could cause the distribution grid to malfunction in a dangerous/serious manner potentially causing the Utility and the Customer serious financial impact  (if not recognized and coupled with multiple other Cap Bank, voltage sensor value anomalies and if in-scale).
A - latent and un-reliable connections could cause the operator of the network to not understand the state of the electric grid and incorrect severe operation of the grid (if not recognized and coupled with multiple other Cap Bank, voltage sensor value anomalies and if in-scale).</t>
  </si>
  <si>
    <t>FeederRegulator_step_up_cmd</t>
  </si>
  <si>
    <t>Command to Regulator to step up</t>
  </si>
  <si>
    <t>FeederSensor_alarm</t>
  </si>
  <si>
    <t>C - none to minimal harm to customer or organization for access to/disclosure of payload data;
I - incorrect device ID and alert code could cause the distribution grid to malfunction in a severe (if coupled with multiple other circuit regulator &amp; voltage sensor value anomalies and if follow-up circuit device stats request not implemented and if in-scale) and dangerous manner potentially causing the Utility and the Customer financial impact.
A - latent and un-reliable connections could cause the operation requested to severely harm (if coupled with multiple other circuit regulator &amp; voltage sensor value anomalies and if follow-up circuit device stats request not implemented and if in-scale) the electric network</t>
  </si>
  <si>
    <t>FeederCapBank_new_config_ack</t>
  </si>
  <si>
    <t>feeder Capacitor Bank has received, processed and sends a new configuration acknowledgement</t>
  </si>
  <si>
    <t>C - none to minimal harm to customer or organization for access to/disclosure of payload data;
I - incorrect device ID and acknowledgement code could cause the distribution grid to malfunction in a dangerous manner potentially causing serious to severe impact (if coupled with multiple other circuit regulator &amp; voltage sensor value anomalies and if follow-up circuit device stats request not implemented and if in-scale) the Utility and the Customer financial impact.
A - latent and un-reliable connections could cause serious impact (if coupled with multiple other circuit regulator &amp; voltage sensor value anomalies and if follow-up circuit device stats request not implemented and if in-scale) if the operator of the network does not understand the state of the electric grid.</t>
  </si>
  <si>
    <t>FeederCapBank_new_config_cmd</t>
  </si>
  <si>
    <t>Command to perform a feeder Capacitor Bank new configuration</t>
  </si>
  <si>
    <t>device ID, configuration command, configuration information</t>
  </si>
  <si>
    <t>C - none to minimal harm to customer or organization for access to/disclosure of payload data;
I - incorrect device ID and response data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may lead to serious incorrect electric grid operations.</t>
  </si>
  <si>
    <t>FeederFault_Detector_status_change_alert</t>
  </si>
  <si>
    <t>feeder Fault Detector detects and sends device state change alert</t>
  </si>
  <si>
    <t>FeederFault_Detector_status_cmd</t>
  </si>
  <si>
    <t>command to check status of feeder Fault Detector</t>
  </si>
  <si>
    <t>device ID, query operation</t>
  </si>
  <si>
    <t>C - none to minimal harm to customer or organization for access to/disclosure of payload data;
I - incorrect device ID and query operation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may lead to serious incorrect electric grid operations.</t>
  </si>
  <si>
    <t>FeederFault_Detector_status_resp-data</t>
  </si>
  <si>
    <t>feeder Fault Detector response data to device status query</t>
  </si>
  <si>
    <t>device ID, condition, history if available</t>
  </si>
  <si>
    <t>C - none to minimal harm to customer or organization for access to/disclosure of payload data;
I - incorrect device ID condition and history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may lead to serious incorrect electric grid operations.</t>
  </si>
  <si>
    <t>FeederRecloser_alarm</t>
  </si>
  <si>
    <t>Alarm message to SCADA system</t>
  </si>
  <si>
    <t>Payload Name</t>
  </si>
  <si>
    <t>Payload Type</t>
  </si>
  <si>
    <t>Description</t>
  </si>
  <si>
    <t>Application Payload-attributes (excludes comm packet fields), date-time-stamps assumed for all payloads</t>
  </si>
  <si>
    <t>Security LICs - NISTIR 7628 - associated to Payloads</t>
  </si>
  <si>
    <t>Non-Functional Application Payload
C-I-A</t>
  </si>
  <si>
    <t>Non-Functional Application Payload C-I-A Risk Values (and/or LIC) - Rational &amp; Comments</t>
  </si>
  <si>
    <t>Audit_Application_Event</t>
  </si>
  <si>
    <t>alert</t>
  </si>
  <si>
    <t>Meter sends Meter event to Operations actor e.g. MDMS, occurs when a preconfigured criteria is met e.g. 
a) failure or exception in an execution of an application or out of band/bounds condition;
b) not able to service request or request timed out;
c) system activity</t>
  </si>
  <si>
    <t>Meter ID, event type/Code</t>
  </si>
  <si>
    <t>13</t>
  </si>
  <si>
    <t>L-M-M</t>
  </si>
  <si>
    <t>C - none to minimal harm to customer or organization for access to/disclosure of payload data;
I - a false negative or false positive alert code associated to a specific meter may lead to an incorrect next workflow process execution that may lead to serious effect on safe reliable operation of the meter;
A - not receiving this payload from a specific meter might lead to lead to an inappropriate action/operation being taken that may have a serious effect on safe reliable electric operation of the meter;</t>
  </si>
  <si>
    <t>batt_pwr_notification</t>
  </si>
  <si>
    <t>alarm</t>
  </si>
  <si>
    <t>Indication that network or end-point device is running solely on battery power. [this payload only documented for the DAP, as the network and feeder devices with batteriers, the corresponding messages is accounted for in the device change of state messages]</t>
  </si>
  <si>
    <t>Device ID, status of mains power</t>
  </si>
  <si>
    <t>13, 20</t>
  </si>
  <si>
    <t>L-L-L</t>
  </si>
  <si>
    <t xml:space="preserve">C - none to minimal harm to customer or organization for access to/disclosure of payload data;
I - a false negative or false positive payload attributes associated to a specific device may lead to an unnecessary health check of the device;
A - not receiving this payload from a specific device may lead to device becoming unavailable for it's intended role when battery power is drained, at which point lose of communication with device would eventually be detected.  </t>
  </si>
  <si>
    <t>bulk_Cust_Subset_Acct_Info_REP_data</t>
  </si>
  <si>
    <t>resp-data</t>
  </si>
  <si>
    <t>CIS/Billing - REP sends several large files (batches) of REP account information to the REP's ODW per day</t>
  </si>
  <si>
    <t>Account ID, Premise ID, Premise address, billing address, Meter ID, payment history, current billing, general account information (programs enrolled in) - Utility meter customers</t>
  </si>
  <si>
    <t>H-M-L</t>
  </si>
  <si>
    <t>C - severe to catastrophic harm to customer or organization for access to/disclosure of payload data;
I - inaccurate data (specific to more than one account), may lead to an incorrect next workflow process execution that may lead to serious lost of Customer trust and increased frustration with REP, and/or complaint filed with jurisdiction;
A - not receiving this payload would create stale data for a batch of accounts and may trigger an immediate retry or retry at next file transfer period</t>
  </si>
  <si>
    <t>bulk_Cust_Subset_Acct_Info_Util_data</t>
  </si>
  <si>
    <t>CIS/Billing - Utility sends several large files (batches) of Utility account information to the Utility's ODW per day</t>
  </si>
  <si>
    <t>C - severe to catastrophic harm to customer or organization for access to/disclosure of payload data;
I - inaccurate data (specific to more than one account), may lead to an incorrect next workflow process execution that may lead to serious lose of Customer trust and increased frustration with Utility, and/or complaint filed with jurisdiction;
A - not receiving this payload would create stale data for a batch of accounts and may trigger an immediate retry or retry at next file transfer period</t>
  </si>
  <si>
    <t>bulk_Cust_Subset_Acct_Premise_Info_REP_data</t>
  </si>
  <si>
    <t>ODW - REP sends 1 large upload of REP customer account info per day to REP's web portal and optional Common Web Portal for access by the REP's customers</t>
  </si>
  <si>
    <t>Account ID, Premise ID, Meter ID, Premise Address, billing address, payment history, current billing, general account information (programs enrolled in), energy/demand usage history, for REPs energy customers</t>
  </si>
  <si>
    <t>`7/ 8</t>
  </si>
  <si>
    <t>C - none to minimal harm to customer or organization for access to/disclosure of payload data;
I - incorrect device ID and sensor status could cause the distribution grid to malfunction in a dangerous manner potentially causing the Utility and the Customer serious financial impact (if not recognized and coupled with multiple other Cap Bank, Regulator sensor value anomalies and if in-scale).
A - latent and un-reliable connections could cause the operator of the network to not understand the state of the electric grid and incorrect operation of the grid (if not recognized and coupled with multiple other Cap Bank, Regulator sensor value anomalies and if in-scale).</t>
  </si>
  <si>
    <t>FeederSwitch_alarm</t>
  </si>
  <si>
    <t>C - none to minimal harm to customer or organization for access to/disclosure of payload data;
I - incorrect device ID and alarm code could cause the distribution grid to malfunction in a dangerous/severe manner potentially causing the Utility and the Customer severe financial impact.
A - latent and un-reliable connections could cause the operation requested to severely harm the electric network</t>
  </si>
  <si>
    <t>FeederSwitch_close_ack</t>
  </si>
  <si>
    <t>Acknowledgment of switch close</t>
  </si>
  <si>
    <t>C - none to minimal harm to customer or organization for access to/disclosure of payload data;
I - incorrect device ID and acknowledgement status could cause the distribution grid to malfunction in a dangerous/severe manner potentially causing the Utility and the Customer severe financial impact (if not recognized quickly).
A - latent and un-reliable connections could cause the operator of the network to not understand the state of the electric grid.</t>
  </si>
  <si>
    <t>FeederSwitch_close_cmd</t>
  </si>
  <si>
    <t>Command to close feeder switch</t>
  </si>
  <si>
    <t>C - none to minimal harm to customer or organization for access to/disclosure of payload data;
I - incorrect device ID and command code could cause the distribution grid to malfunction in a dangerous/severe manner potentially causing the Utility and the Customer severe financial impact (if not recognized quickly).
A - latent and un-reliable connections could cause the operation requested to severely harm the electric network (if not recognized quickly)</t>
  </si>
  <si>
    <t>FeederSwitch_deviation_alert</t>
  </si>
  <si>
    <t>C - none to minimal harm to customer or organization for access to/disclosure of payload data;
I - incorrect device ID and alert code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incorrectly operate the grid in a dangerous/severe manner.</t>
  </si>
  <si>
    <t>FeederSwitch_new_config_ack</t>
  </si>
  <si>
    <t>feeder Switch Controller has received, processed and sends a new configuration acknowledgement</t>
  </si>
  <si>
    <t>FeederSwitch_new_config_cmd</t>
  </si>
  <si>
    <t>Command to perform a feeder Switch Controller new configuration</t>
  </si>
  <si>
    <t>FeederSwitch_open_ack</t>
  </si>
  <si>
    <t>Confirmation of switch open</t>
  </si>
  <si>
    <t>C - none to minimal harm to customer or organization for access to/disclosure of payload data;
I - incorrect device ID and acknowledgement code could cause the distribution grid to malfunction in a dangerous/severe manner potentially causing the Utility and the Customer severe financial impact (if not recognized quickly).
A - latent and un-reliable connections could cause the operator of the network to not understand the state of the electric grid and incorrectly operate the grid in a dangerous/serious manner</t>
  </si>
  <si>
    <t>FeederSwitch_open_cmd</t>
  </si>
  <si>
    <t>Command to open feeder switch</t>
  </si>
  <si>
    <t>FeederSwitch_Operate_failure</t>
  </si>
  <si>
    <t>C - none to minimal harm to customer or organization for access to/disclosure of payload data;
I - a false negative or false positive alarm code associated to a specific meter may lead to an incorrect next workflow process execution that may lead to severe or catastrophic impact on safe reliable economic operation of the meter (if in-scale);
A - not receiving this payload from a specific meter might lead to an inappropriate action/operation being taken that may have a severe or catastrophic impact on safe reliable economic operation of the meter (if in-scale);</t>
  </si>
  <si>
    <t>CPP_pricing-data_ack</t>
  </si>
  <si>
    <t>HAN device participating in the CPP event sends message to LMS or DSM for either Utility of REP, acknowledging receipt and processing of the CPP command</t>
  </si>
  <si>
    <t>HAN device ID, acknowledgement code</t>
  </si>
  <si>
    <t>13/14, 15/16</t>
  </si>
  <si>
    <t>C - none to minimal harm to customer or organization for access to/disclosure of payload data;
I - minimal harm to customer or organization if a false acknowledgement from the wrong HAN device is sent/received, provided not in-scale.
A - Receipt of these messages need to completed in a reasonable time.</t>
  </si>
  <si>
    <t>CPP_pricing-data_brdcst</t>
  </si>
  <si>
    <t>LMS or DSM for either Utility of REP sends CPP event command to all CPP enrolled HAN devices</t>
  </si>
  <si>
    <t>HAN device broadcast group ID, CPP price data, CPP effective time period</t>
  </si>
  <si>
    <t>L-H-L</t>
  </si>
  <si>
    <t>C - none to minimal harm to customer or organization for access to/disclosure of payload data;
I - These messages need to be properly attributed to the Energy Service Provider that sent them and the content of message.
A - Receipt of these messages need to completed in a reasonable time.</t>
  </si>
  <si>
    <t>CPP_pricing-data_cmd</t>
  </si>
  <si>
    <t>LMS or DSM for either Utility of REP sends CPP event command to specific CPP enrolled HAN device</t>
  </si>
  <si>
    <t>HAN device ID, CPP effective time period, CPP price data</t>
  </si>
  <si>
    <t>CPP_pricing-data_mltcst</t>
  </si>
  <si>
    <t>LMS or DSM for either Utility of REP sends CPP event command to specific groups of CPP enrolled HAN devices</t>
  </si>
  <si>
    <t>HAN device multicast group ID, CPP price data, CPP effective time period</t>
  </si>
  <si>
    <t>C - none to minimal harm to customer or organization for access to/disclosure of payload data;
I - incorrect device ID and command code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incorrect dangerous/serious operation of the grid</t>
  </si>
  <si>
    <t>FeederSwitch_status_resp-data</t>
  </si>
  <si>
    <t>Switch status response</t>
  </si>
  <si>
    <t>C - none to minimal harm to customer or organization for access to/disclosure of payload data;
I - incorrect device ID and response data could cause the distribution grid to malfunction in a dangerous/severe manner potentially causing the Utility and the Customer severe financial impact.
A - latent and un-reliable connections could cause the operator of the network to not understand the state of the electric grid  and incorrect dangerous/serious operation of the grid</t>
  </si>
  <si>
    <t>han_dev_join_ack</t>
  </si>
  <si>
    <t>HAN devices send to CIS / Billing acknowledgement that HAN device has successfully processed the join request</t>
  </si>
  <si>
    <t>device ID, mac address, acknowledgement code</t>
  </si>
  <si>
    <t>13, 15/16</t>
  </si>
  <si>
    <t>C - none to minimal harm to customer or organization for access to/disclosure of payload data;
I - inaccurate device ID, mac address and acknowledgement code will cause the Demand Response system to not have correct information about where load control devices are installed
A - not receiving the response payload to this command would cause the customer and the energy service provider to not have timely feedback about whether a device joined the network</t>
  </si>
  <si>
    <t>han_dev_join_cmd</t>
  </si>
  <si>
    <t>CIS / Billing sends command to initiate the join command to HAN devices</t>
  </si>
  <si>
    <t>device ID, mac address, security material, operation timeout value, command code</t>
  </si>
  <si>
    <t>C - severe to catastrophic harm to customer or organization for access to/disclosure of payload data;
I - inaccurate data (specific to more than one account), may lead to serious lose of Customer trust and increased frustration with REP, and/or complaint filed with jurisdiction;
A - not receiving this payload would create stale data for a batch of accounts and may trigger an immediate retry or retry at next file transfer period</t>
  </si>
  <si>
    <t>bulk_Cust_Subset_Acct_Premise_Info_Util_data</t>
  </si>
  <si>
    <t>ODW - Utility sends 1 large upload of Utility customer account info per day to Utility's web portal and optional Common Web Portal for access by the Utility's customers</t>
  </si>
  <si>
    <t>Account ID, Premise ID, Meter ID, Premise Address, billing address, payment history, current billing, general account information (programs enrolled in), energy/demand usage history, for Utility's energy customers</t>
  </si>
  <si>
    <t>C - severe to catastrophic harm to customer or organization for access to/disclosure of payload data;
I - inaccurate data (specific to more than one account), may lead to serious lose of Customer trust and increased frustration with Utility, and/or complaint filed with jurisdiction;
A - not receiving this payload would create stale data for a batch of accounts and may trigger an immediate retry or retry at next file transfer period</t>
  </si>
  <si>
    <t>bulk_Cust_Subset_meter_comm_Info_Util_data</t>
  </si>
  <si>
    <t>AMI Head-End sends several large files (batches) of meter information gathered from the Utility meters appropriate for storage/use in the ODW - Utility</t>
  </si>
  <si>
    <t>Meter ID, meter read success stats</t>
  </si>
  <si>
    <t>L-M-L</t>
  </si>
  <si>
    <t>C - none to minimal harm to customer or organization for access to/disclosure of payload data;
I - inaccurate payload attributes (specific to more than one meter associated to a specific batch of meters), may lead to an unnecessary health check of the meter or telecomm network or associated applications or inaccurate reporting to jurisdictions;
A - not receiving this payload would create stale data for a batch of meters and may trigger an immediate retry or retry at next file transfer period</t>
  </si>
  <si>
    <t>bulk_Cust_Subset_meter_Info_Util_data</t>
  </si>
  <si>
    <t>MDMS sends several large files (batches) of Utility meter information to the ODW - Utility</t>
  </si>
  <si>
    <t>Meter ID, Current meter Readings, meter read history</t>
  </si>
  <si>
    <t>M-M-L</t>
  </si>
  <si>
    <t>C - serious harm to organization for not showing good stewardship (unauthorized access to/disclosure) of large amounts of meter payload data;
I - inaccurate data (specific to more than one account), may lead to an incorrect next workflow process execution that may lead to serious lose of Customer trust and increased frustration with Utility, and/or complaint filed with jurisdiction;
A - not receiving this payload would create stale data for a batch of accounts and may trigger an immediate retry or retry at next file transfer period</t>
  </si>
  <si>
    <t>bulk_Cust_Subset_meter_outage_Info_Util_data</t>
  </si>
  <si>
    <t>OMS sends several large files (batches) per day of Utility Meter service outage information to ODW - Utility</t>
  </si>
  <si>
    <t>Meter ID, outage information (reported outage, expected restore date/time, any assigned trouble ticket)</t>
  </si>
  <si>
    <t>Use Case count</t>
  </si>
  <si>
    <t>B - VVC, E - DSDR</t>
  </si>
  <si>
    <t>B - DA Maint, E - DSDR</t>
  </si>
  <si>
    <t>C - none to minimal harm to customer or organization for access to/disclosure of payload data;
I - incorrect device ID and acknowledgement code could cause the distribution grid to malfunction in a dangerous/serious manner potentially causing the Utility and the Customer serious financial impact (if not recognized and coupled with multiple other Cap Bank, Regulator sensor value anomalies and if in-scale).
A - latent and un-reliable connections could cause the operator of the network to not understand the state of the electric grid (if not recognized and coupled with multiple other Cap Bank, Regulator sensor value anomalies and if in-scale).</t>
  </si>
  <si>
    <t>FeederSensor_new_config_cmd</t>
  </si>
  <si>
    <t>C - none to minimal harm to customer or organization for access to/disclosure of payload data;
I - incorrect device ID and command code could cause the distribution grid to malfunction in a dangerous/serious manner potentially causing the Utility and the Customer serious financial impact (if not recognized and coupled with multiple other Cap Bank, Regulator sensor value anomalies and if in-scale).
A - latent and un-reliable connections could cause the operator of the network to not understand the state of the electric grid and lead to serious missed operations (if not recognized and coupled with multiple other Cap Bank, Regulator sensor value anomalies and if in-scale).</t>
  </si>
  <si>
    <t>FeederSensor_sensor_data_cmd</t>
  </si>
  <si>
    <t>device ID, sensor data</t>
  </si>
  <si>
    <t>C - serious harm to organization for not showing good stewardship (unauthorized access to/disclosure) of large amounts of meter payload data, with minimal to harm to customer for unauthorized access to/disclosure of payload data;
I - inaccurate positive command parameters associated to a batch of meters may lead to an incorrect next workflow process execution that may lead to a partial rebuild of stored data or a reprocessing (e.g. re-billing) for that batch of meters;
A - not receiving the payload would create missing data for a batch of meters and would trigger an immediate retry or retry at next file transfer period to satisfy next workflow processing steps (e.g. billing);</t>
  </si>
  <si>
    <t>circuit_device_oper_cmd</t>
  </si>
  <si>
    <t>DMS or DAC sends an operate request to specific zone isolation or circuit restoring devices</t>
  </si>
  <si>
    <t>device ID, command code</t>
  </si>
  <si>
    <t>2, 4</t>
  </si>
  <si>
    <t>L-H-H</t>
  </si>
  <si>
    <t>C - none to minimal harm to customer or organization for access to/disclosure of payload data;
I - incorrect device ID and command code could cause the distribution grid to malfunction in a dangerous manner (operating the wrong device and not completing the necessary zone isolation task) potentially causing the Utility significant financial impact or unsafe conditions to customers on impacted portions of the faulted circuit(s);.
A - latent and un-reliable connections could cause the distribution grid to malfunction in a dangerous manner (operating the wrong device and not completing the necessary zone isolation task) potentially causing the Utility significant financial impact or unsafe conditions to customers on impacted portions of the faulted circuit(s);.</t>
  </si>
  <si>
    <t>circuit_device_oper_cmd_ack</t>
  </si>
  <si>
    <t>ack</t>
  </si>
  <si>
    <t>specific zone isolation or circuit restoring device sends command receipt/operation acknowledgement to DMS or DAC</t>
  </si>
  <si>
    <t>device ID, acknowledgement code</t>
  </si>
  <si>
    <t>L-H-M</t>
  </si>
  <si>
    <t>C - none to minimal harm to customer or organization for access to/disclosure of payload data;
I - incorrect device ID and acknowledgement code could cause the inappropriate workflow next step execution, distribution grid to malfunction in a dangerous manner (operating the wrong device and not completing the necessary zone isolation task) potentially causing the Utility significant financial impact (if follow-up device status not implemented) or unsafe conditions to customers on impacted portions of the faulted circuit(s);
A - latent and un-reliable connections could cause the distribution grid to malfunction in a dangerous manner (operating the wrong device and not completing the necessary zone isolation task) potentially causing the Utility financial impact or unsafe conditions to customers on impacted portions of the faulted circuit;.</t>
  </si>
  <si>
    <t>circuit_device_self-init_status_resp-data</t>
  </si>
  <si>
    <t>specific zone isolation or circuit restoring device sends self initiated device status to DMS or DAC</t>
  </si>
  <si>
    <t>device ID, response data</t>
  </si>
  <si>
    <t>C - none to minimal harm to customer or organization for access to/disclosure of payload data;
I - incorrect device ID and response data could cause incorrect workflow next task execution that may lead to the distribution grid malfunction in a dangerous manner potentially causing significant impact (if follow-up or routine device status requests not implemented) to the Utility and the Customer financials.
A - latent and un-reliable connections could cause the operator of the network to not understand the state of the electric grid.</t>
  </si>
  <si>
    <t>circuit_device_status_cmd</t>
  </si>
  <si>
    <t>DMS or DAC sends device status request to specific zone isolation or circuit restoring devices</t>
  </si>
  <si>
    <t>C - none to minimal harm to customer or organization for access to/disclosure of payload data;
I - incorrect device ID and command code could cause either the correct device to attempt to perform an inappropriate action or the wrong device to perform an action all of which may lead to unsafe or malfunction operation of the distribution grid that may have severe to catastrophic harm (especially if in-scale) to Utility and/or Customer;
A - latent and un-reliable connections may lead insufficient data for application to determine zone-isolation/circuit-reconfig actions (especially if in-scale), which might lead to significantly more customers being without power than necessary.</t>
  </si>
  <si>
    <t>circuit_device_status_resp-data</t>
  </si>
  <si>
    <t>specific zone isolation or circuit restoring devices send device status to DMS or DAC</t>
  </si>
  <si>
    <t>C - none to minimal harm to customer or organization for access to/disclosure of payload data;
I - incorrect device ID and response data could cause the distribution grid to malfunction in a dangerous manner potentially causing significant impact (especially if follow-up device status checks not implemented or if in-scale) to the Utility and the Customer financials
A - latent and un-reliable connections may lead insufficient data for application to determine zone-isolation/circuit-reconfig actions, which might lead to more customers being without power than necessary.</t>
  </si>
  <si>
    <t>circuit-brk_device_status_cmd</t>
  </si>
  <si>
    <t>DAC sends device status request to circuit breaker</t>
  </si>
  <si>
    <t>C - none to minimal harm to customer or organization for access to/disclosure of payload data;
I - incorrect device ID and command code could cause either the correct device to attempt to perform an inappropriate action or the wrong device to perform an action all of which may lead to unsafe or malfunction operation of the distribution grid that may have severe to catastrophic harm to the Utility and/or Customer;
A - latent and un-reliable connections may lead insufficient data for application to determine zone-isolation/circuit-reconfig actions, which might lead to more customers being without power than necessary.</t>
  </si>
  <si>
    <t>circuit-brk_status_resp-data</t>
  </si>
  <si>
    <t>circuit breaker sends device status to DAC</t>
  </si>
  <si>
    <t>C - none to minimal harm to customer or organization for access to/disclosure of payload data;
I - incorrect device ID and response data could cause the distribution grid to malfunction in a dangerous manner potentially causing significant impact (especially if follow-up device status checks for missing response data not implemented) to the Utility and the Customer financials
A - latent and un-reliable connections may lead insufficient data for application to determine zone-isolation/circuit-reconfig actions, which might lead to more customers being without power than necessary.</t>
  </si>
  <si>
    <t>Configuration_Event</t>
  </si>
  <si>
    <t>Meter sends message meter indicating configuration has changed for that device e.g. out-of-state condition with configuration; get / set config, config errors</t>
  </si>
  <si>
    <t>Meter ID, acknowledgement code</t>
  </si>
  <si>
    <t>Distr SCADA FEP or Field Tool sends command to initiate a Program/Configuration command to a FAN Gateway. FAN Gateway is not a electric grid critical infrastructure component except if it the FAN Gateway provides communications to critical infrastructure grid equipment. This payload is not used primarily for disturbance analysis.</t>
  </si>
  <si>
    <t>C - up to serious impact on Utility's ability to monitor and operate the electric Distribution grid feeder devices, if an adversary is able to ascertain the program update command, with device ID, program version number and cutover information.
I - serious to severe harm on Utility's ability to monitor and operate the electric Distribution grid feeder devices (if used for comm with especially critical infrastructure or in-scale) if inaccurate Device ID, program could lead to a device loading incorrect program, cutover time could lead to a device updating before the system is ready.
A - failed program updates commands are assumed to be retried if failed without serious consequence.</t>
  </si>
  <si>
    <t>FAN-GtWay_program_update_confirmation</t>
  </si>
  <si>
    <t>FAN Gateway sends response that a FAN Gateway configuration/program command has been completed to Distr SCADA FEP or Field Tool. FAN Gateway is not a electric grid critical infrastructure component except if it the FAN Gateway provides communications to critical infrastructure grid equipment. This payload is not used primarily for disturbance analysis.</t>
  </si>
  <si>
    <t>Cust_Acct_Info_cmd</t>
  </si>
  <si>
    <t>Customer (after a separate authentication to their energy providers web portal), sends a request for Customer's account information</t>
  </si>
  <si>
    <t>Account ID, query type</t>
  </si>
  <si>
    <t>C - minimal to serious harm to customer or organization (if in-scale), for access to/disclosure of Account ID and query type;
I - inaccurate account ID and query type could lead to serious impact (if in-scale) to incorrect customer-to-accountID association e.g. wrong results sent to the wrong customer
A - not receiving this payload could lead to customer frustration and/or complaint being filed with jurisdiction</t>
  </si>
  <si>
    <t>Cust_Acct_Info_resp-data</t>
  </si>
  <si>
    <t>Energy providers Web Portal sends requested Customer's account information to Customer's web interface (after Customer authentication/authorization)</t>
  </si>
  <si>
    <t>Customer's Account ID, Premise ID, Meter ID, Premise Address, billing address, payment history, current billing, general account information (programs enrolled in), energy/demand usage history</t>
  </si>
  <si>
    <t>C - limited harm to customer (unless name included and associated to account ID) and severe to catastrophic harm to organization especially in-scale, for access to/disclosure of payload data;
I - inaccurate account ID and/or query type could lead to a customers account information sent to the wrong party or correct customer taking inappropriate actions based on the response data;
A - not receiving this payload could lead to customer frustration and/or complaint filed with jurisdiction</t>
  </si>
  <si>
    <t>DAP_firmware_update_cmd</t>
  </si>
  <si>
    <t>AMI Head-End or Field Tool sends command to initiate a firmware update on a DAP. DAP is not a electric grid critical infrastructure component except if it the DAP provides communications to distribution equipment. This payload is not used primarily for disturbance analysis.</t>
  </si>
  <si>
    <t>device ID, timeout, firmware version number, cut over time or cut over parameters, firmware update</t>
  </si>
  <si>
    <t>13/14, 20</t>
  </si>
  <si>
    <t>C - none to minimal harm to customer or organization for access to/disclosure of payload data;
I - serious to severe harm (if used for comm with critical infrastructure or in-scale) if inaccurate Device ID, Firmware could lead to a device loading incorrect firmware, cutover time could lead to a device updating before the system is ready.
A - failed firmware updates commands are assumed to be retried if failed without consequence.</t>
  </si>
  <si>
    <t>DAP_firmware_update_confirmation</t>
  </si>
  <si>
    <t>DAP sends confirmation of completion of DAP firmware upgrade to AMI Head-End or Field Tool. DAP is not a electric grid critical infrastructure component except if it the DAP provides communications to distribution equipment. This payload is not used primarily for disturbance analysis.</t>
  </si>
  <si>
    <t>device ID, success or fail notification, firmware revision information</t>
  </si>
  <si>
    <t>C - none to minimal harm to customer or organization for access to/disclosure of payload data;
I -  moderate harm (if in-scale) if inaccurate device ID , success versus fail status and firmware version could lead a utility to believe a system is up to date when incorrect.
A - moderate harm (if in-scale) if failed firmware updates confirmations are assumed to be retried if failed without consequence however confirmation is expected to be guaranteed</t>
  </si>
  <si>
    <t>DAP_program_update_cmd</t>
  </si>
  <si>
    <t>AMI Head-End or Field Tool sends command to initiate a Program/Configuration command to a DAP. DAP is not a electric grid critical infrastructure component except if it the DAP provides communications to distribution equipment. This payload is not used primarily for disturbance analysis.</t>
  </si>
  <si>
    <t>device group ID, timeout, firmware version number, cut over time or cut over parameters, firmware update</t>
  </si>
  <si>
    <t>M-H-L</t>
  </si>
  <si>
    <t>C - moderate harm to customer and utility if an adversary is able to ascertain the configuration/program command with device ID, firmware version number and cut over information.
I - serious to severe operational reliable economic harm (if DAP comm to critical infrastructure or in-scale) if inaccurate Device ID, configuration could lead to a device loading incorrect configuration cutover time could lead to a device updating before the system is ready.
A - failed configuration/program update commands are assumed to be retried if failed without consequence.</t>
  </si>
  <si>
    <t>DAP_program_update_confirmation</t>
  </si>
  <si>
    <t>DAP sends response that a DAP configuration/program command has been completed to AMI Head-End or Field Tool. DAP is not a electric grid critical infrastructure component except if it the DAP provides communications to distribution equipment. This payload is not used primarily for disturbance analysis.</t>
  </si>
  <si>
    <t>C - none to minimal harm to customer or organization for access to/disclosure of payload data; ID, acknowledgement code and cut over information.
I - moderate harm if inaccurate device ID , success versus fail status and configuration/program version could lead a utility to believe a system is up to date when incorrect.
A - moderate harm if failed configuration/programming updates confirmations are assumed to be retried if failed without consequence however confirmation is expected to be guaranteed</t>
  </si>
  <si>
    <t>distr_cust_storage_charge-rate_cmd</t>
  </si>
  <si>
    <t>DAC sends specific charge-rate request to Distr Cust Storage device</t>
  </si>
  <si>
    <t>device ID, command code, charging-rate-value</t>
  </si>
  <si>
    <t>C - none to minimal harm to customer or organization for access to/disclosure of payload data;
I - incorrect device ID charging-rate-value and command code could cause the distribution grid to malfunction in a dangerous manner potentially causing serious harm to Utility (if in -scale) and minimum to serious harm to Customer;
A - latent and un-reliable connections could cause the operation requested to seriously harm the electric network</t>
  </si>
  <si>
    <t>distr_cust_storage_charge-rate_cmd_ack</t>
  </si>
  <si>
    <t>Distr Cust Storage device sends charge-rate command receipt/command initiation acknowledgement to DAC</t>
  </si>
  <si>
    <t>C - none to minimal harm to customer or organization for access to/disclosure of payload data;
I - incorrect device ID and acknowledgement code could cause the distribution grid to be operated in an unsafe/unstable manner potentially causing serious impact (if in-scale) to the Utility and the Customer financials
A - latent and un-reliable connections could cause serious impacts if the operator of the network does not understand the state of the electric grid.</t>
  </si>
  <si>
    <t>distr_cust_storage_discharge_cmd</t>
  </si>
  <si>
    <t>DAC sends specific discharge request to Distr Cust Storage device</t>
  </si>
  <si>
    <t>C - none to minimal harm to customer or organization for access to/disclosure of payload data;
I - incorrect device ID charging-rate-value and command code could cause the distribution grid to malfunction in a dangerous manner potentially causing serious harm to utility (if in -scale) and minimum to serious harm to Customer;
A - latent and un-reliable connections could cause the operation requested to seriously harm (if in-scale) the electric network</t>
  </si>
  <si>
    <t>distr_cust_storage_discharge_cmd_ack</t>
  </si>
  <si>
    <t>Distr Cust Storage device sends discharge command receipt/command initiation acknowledgement to DAC</t>
  </si>
  <si>
    <t>C - none to minimal harm to customer or organization for access to/disclosure of payload data;
I - incorrect device ID and acknowledgement code could cause the distribution grid to be operated in an unsafe/unstable manner potentially causing serious impact (if in-scale) to the Utility and the Customer financials
A - latent and un-reliable connections could cause serious impacts (if in-scale) if the operator of the network does not understand the state of the electric grid.</t>
  </si>
  <si>
    <t>distr_cust_storage_in-island-mode_alarm</t>
  </si>
  <si>
    <t>Distr Cust Storage device sends in-island-mode and discharging alarm to DAC and is relayed to Operations actors</t>
  </si>
  <si>
    <t>device ID, alarm code</t>
  </si>
  <si>
    <t>C - none to minimal harm to customer or organization for access to/disclosure of payload data;
I - incorrect device ID and alarm code could cause the distribution grid applications to take inappropriate workflow next task executions if the current state of zoned devices not validated, which may lead to unsafe/unstable grid operations, potentially causing serious impact (if in-scale) to the Utility and the Customer financials
A - latent and un-reliable connections could cause serious impact (if in-scale) if the operator of the network does not understand the state of the electric grid.</t>
  </si>
  <si>
    <t>distr_cust_storage_out-of-island-mode_alert</t>
  </si>
  <si>
    <t>Partly Cloudy, Restoration day</t>
  </si>
  <si>
    <t>PAP02 Baseload (routine)</t>
  </si>
  <si>
    <t>PAP02 Highload (full load)</t>
  </si>
  <si>
    <t>Payload Occurrence Categories - Modified</t>
  </si>
  <si>
    <t>Firmware /Program day</t>
  </si>
  <si>
    <t>B, E</t>
  </si>
  <si>
    <t>C - none to minimal harm to customer or organization for access to/disclosure of payload data;
I - incorrect device ID and response data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operator of the network to not understand the state of the electric grid.</t>
  </si>
  <si>
    <t>FeederCapBank_status_change_alert</t>
  </si>
  <si>
    <t>feeder Capacitor Bank detects and sends device state change alert</t>
  </si>
  <si>
    <t>C - none to minimal harm to customer or organization for access to/disclosure of payload data;
I - incorrect device ID and alert code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operation requested to harm the electric network causing serious up to severe impact (if coupled with multiple other circuit regulator &amp; voltage sensor value anomalies and if follow-up circuit device stats request not implemented and if in-scale) .</t>
  </si>
  <si>
    <t>FeederCapBank_status_cmd</t>
  </si>
  <si>
    <t>Command to feeder Capacitor Bank to query device status</t>
  </si>
  <si>
    <t>device ID, query code</t>
  </si>
  <si>
    <t>C - none to minimal harm to customer or organization for access to/disclosure of payload data;
I - incorrect device ID and query code could cause the distribution grid to malfunction in a dangerous manner potentially causing the Utility and the Customer financial impact, (if coupled with multiple other circuit regulator &amp; voltage sensor value anomalies and if follow-up circuit device stats request not implemented and if in-scale).
A - latent and un-reliable connections could cause the operator of the network to not understand the state of the electric grid.</t>
  </si>
  <si>
    <t>FeederCapBank_status_resp-data</t>
  </si>
  <si>
    <t>feeder Capacitor Bank response data to device status query</t>
  </si>
  <si>
    <t>FeederFault_Detector_alarm</t>
  </si>
  <si>
    <t>feeder fault detection device senses a fault and sends a fault alarm</t>
  </si>
  <si>
    <t>Distr Cust Storage device sends device status data to DAC and is relayed to Operations actors</t>
  </si>
  <si>
    <t>C - none to minimal harm to customer or organization for access to/disclosure of payload data;
I - incorrect device ID and response data could cause the distribution grid to malfunction in a dangerous manner potentially causing severe impact (if in scale) to the Utility and the Customer financials
A - latent and un-reliable connections could cause serious impact if the operator of the network does not understand the state of the electric grid.</t>
  </si>
  <si>
    <t>ESI_firmware_update_cmd</t>
  </si>
  <si>
    <t>Field Tool sends command to an ESI in the Meter to update the firmware on the device. ESI is not a electric grid critical infrastructure component. This payload is not used primarily for disturbance analysis.</t>
  </si>
  <si>
    <t>device ID, firmware version number, firmware update</t>
  </si>
  <si>
    <t>13, 20, 21</t>
  </si>
  <si>
    <t>C - moderate harm to customer and utility if an adversary is able to ascertain the firmware update command, with device ID, firmware version number and cutover information.
I - severe operational reliable economic harm (if in-scale) if inaccurate Device ID, Firmware could lead to a device loading incorrect firmware, cutover time could lead to a device updating before the system is ready.
A - failed firmware updates commands are assumed to be retried if failed without consequence.</t>
  </si>
  <si>
    <t>ESI_firmware_update_confirmation</t>
  </si>
  <si>
    <t>ESI - in Meter sends response indicating completion of a ESI firmware update to Firld Tool. ESI is not a electric grid critical infrastructure component. This payload is not used primarily for disturbance analysis.</t>
  </si>
  <si>
    <t>Base load or "non-routine" payloads</t>
  </si>
  <si>
    <t>month</t>
  </si>
  <si>
    <t>day</t>
  </si>
  <si>
    <t>year</t>
  </si>
  <si>
    <t>week</t>
  </si>
  <si>
    <t>C - none to minimal harm to customer or organization for access to/disclosure of payload data;
I - incorrect device ID and alarm code may cause Utility not recognizing the correct operational state of the distribution grid and if failing to perform a follow-up device state request, may lead to incorrect workflow next task execution, which may lead to severe harm to safe reliable economic (if other circuit device status requests are not implemented and if in-scale) grid operations and harm to Customer;
A - latent and un-reliable connections could cause the operator of the electrical grid to perform unnecessary health checks of the devices and the telecomm network, and lead to lose of trust in distribution applications to function properly, leading to severe harm (if other circuit device status requests are not implemented and if in-scale) to organization and customer.</t>
  </si>
  <si>
    <t>Fdr-dev-cntl_firmware_update_cmd</t>
  </si>
  <si>
    <t>Distr SCADA FEP or Field Tool sends command to initiate a firmware update on a feeder device controller. Feeder device controller typically is not a electric grid critical infrastructure component. This payload is not used primarily for disturbance analysis.</t>
  </si>
  <si>
    <t>1/2, 13/14, 20</t>
  </si>
  <si>
    <t>C - moderate to serious impact on Utility's ability to monitor and operate the electric Distribution grid feeder devices, if an adversary is able to ascertain the firmware update command, with device ID, firmware version number and cutover information.
I - serious to severe harm on Utility's ability to monitor and operate the electric Distribution grid feeder devices (especially for any critical infrastructure or in-scale) if inaccurate Device ID, Firmware could lead to a device loading incorrect firmware, cutover time could lead to a device updating before the system is ready.
A - failed firmware updates commands are assumed to be retried if failed without serious consequence.</t>
  </si>
  <si>
    <t>Fdr-dev-cntl_firmware_update_confirmation</t>
  </si>
  <si>
    <t>Feeder Device controller sends confirmation of completion of feeder device controller firmware upgrade to Distr SCADA FEP or Field Tool. Feeder device controller typically is not a electric grid critical infrastructure component. This payload is not used primarily for disturbance analysis.</t>
  </si>
  <si>
    <t>C - none to minimal harm to customer or organization for access to/disclosure of payload data;
I -  moderate to serious harm to ability of Utility's Distribution electric grid feeder device monitoring &amp; operations (if in-scale) if inaccurate device ID , success versus fail status and firmware version could lead a utility to believe a system is up to date when incorrect.
A - moderate to serious harm to ability of Utility's Distribution electric grid feeder device monitoring &amp; operations (if in-scale) if failed firmware updates confirmations are assumed to be retried if failed without consequence, however confirmation is expected to be guaranteed</t>
  </si>
  <si>
    <t>Fdr-dev-cntl_program_update_cmd</t>
  </si>
  <si>
    <t>Distr SCADA FEP or Field Tool sends command to initiate a Program/Configuration command to a feeder device controller. Feeder device controller typically is not a electric grid critical infrastructure component. This payload is not used primarily for disturbance analysis.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</si>
</sst>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0"/>
      <name val="Arial"/>
      <family val="0"/>
    </font>
    <font>
      <sz val="10"/>
      <color indexed="8"/>
      <name val="MS Sans Serif"/>
      <family val="2"/>
    </font>
    <font>
      <sz val="10"/>
      <color indexed="8"/>
      <name val="Arial"/>
      <family val="2"/>
    </font>
    <font>
      <b/>
      <sz val="8"/>
      <name val="Tahoma"/>
      <family val="2"/>
    </font>
    <font>
      <sz val="8"/>
      <name val="Tahoma"/>
      <family val="2"/>
    </font>
    <font>
      <sz val="8"/>
      <color indexed="10"/>
      <name val="Tahoma"/>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0"/>
      <color indexed="1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22"/>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ck">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color indexed="63"/>
      </right>
      <top style="thin">
        <color indexed="8"/>
      </top>
      <bottom>
        <color indexed="63"/>
      </bottom>
    </border>
    <border>
      <left style="thick">
        <color indexed="8"/>
      </left>
      <right>
        <color indexed="63"/>
      </right>
      <top>
        <color indexed="63"/>
      </top>
      <bottom>
        <color indexed="63"/>
      </bottom>
    </border>
    <border>
      <left style="thick">
        <color indexed="8"/>
      </left>
      <right>
        <color indexed="63"/>
      </right>
      <top style="thin">
        <color indexed="8"/>
      </top>
      <bottom style="thin">
        <color indexed="8"/>
      </bottom>
    </border>
    <border>
      <left>
        <color indexed="63"/>
      </left>
      <right style="thin">
        <color indexed="8"/>
      </right>
      <top style="thin">
        <color indexed="8"/>
      </top>
      <bottom style="thick">
        <color indexed="8"/>
      </bottom>
    </border>
    <border>
      <left style="thin">
        <color indexed="8"/>
      </left>
      <right>
        <color indexed="63"/>
      </right>
      <top style="thick">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83">
    <xf numFmtId="0" fontId="0" fillId="0" borderId="0" xfId="0" applyAlignment="1">
      <alignment/>
    </xf>
    <xf numFmtId="0" fontId="0" fillId="0" borderId="0" xfId="0" applyFill="1" applyAlignment="1">
      <alignment wrapText="1"/>
    </xf>
    <xf numFmtId="0" fontId="0" fillId="0" borderId="0" xfId="0" applyAlignment="1">
      <alignment wrapText="1"/>
    </xf>
    <xf numFmtId="0" fontId="1" fillId="0" borderId="10" xfId="0" applyNumberFormat="1" applyFont="1" applyFill="1" applyBorder="1" applyAlignment="1" quotePrefix="1">
      <alignment wrapText="1"/>
    </xf>
    <xf numFmtId="0" fontId="1" fillId="0" borderId="11" xfId="0" applyNumberFormat="1" applyFont="1" applyFill="1" applyBorder="1" applyAlignment="1">
      <alignment wrapText="1"/>
    </xf>
    <xf numFmtId="0" fontId="1" fillId="0" borderId="11" xfId="0" applyNumberFormat="1" applyFont="1" applyFill="1" applyBorder="1" applyAlignment="1" quotePrefix="1">
      <alignment wrapText="1"/>
    </xf>
    <xf numFmtId="0" fontId="1" fillId="0" borderId="11" xfId="0" applyNumberFormat="1" applyFont="1" applyFill="1" applyBorder="1" applyAlignment="1" quotePrefix="1">
      <alignment horizontal="center" wrapText="1"/>
    </xf>
    <xf numFmtId="0" fontId="1" fillId="0" borderId="11" xfId="0" applyFont="1" applyFill="1" applyBorder="1" applyAlignment="1" quotePrefix="1">
      <alignment horizontal="left" wrapText="1"/>
    </xf>
    <xf numFmtId="0" fontId="1" fillId="0" borderId="12" xfId="0" applyNumberFormat="1" applyFont="1" applyFill="1" applyBorder="1" applyAlignment="1" quotePrefix="1">
      <alignment wrapText="1"/>
    </xf>
    <xf numFmtId="0" fontId="1" fillId="0" borderId="12" xfId="0" applyFont="1" applyFill="1" applyBorder="1" applyAlignment="1">
      <alignment horizontal="center" wrapText="1"/>
    </xf>
    <xf numFmtId="0" fontId="1" fillId="0" borderId="12" xfId="0" applyFont="1" applyFill="1" applyBorder="1" applyAlignment="1">
      <alignment wrapText="1"/>
    </xf>
    <xf numFmtId="0" fontId="1" fillId="0" borderId="12" xfId="0" applyNumberFormat="1" applyFont="1" applyFill="1" applyBorder="1" applyAlignment="1" quotePrefix="1">
      <alignment horizontal="center" wrapText="1"/>
    </xf>
    <xf numFmtId="0" fontId="1" fillId="0" borderId="12" xfId="0" applyNumberFormat="1" applyFont="1" applyFill="1" applyBorder="1" applyAlignment="1">
      <alignment horizontal="center" wrapText="1"/>
    </xf>
    <xf numFmtId="0" fontId="2" fillId="0" borderId="12" xfId="0" applyFont="1" applyFill="1" applyBorder="1" applyAlignment="1">
      <alignment wrapText="1"/>
    </xf>
    <xf numFmtId="0" fontId="2" fillId="0" borderId="12" xfId="0" applyFont="1" applyFill="1" applyBorder="1" applyAlignment="1">
      <alignment horizontal="center" wrapText="1"/>
    </xf>
    <xf numFmtId="0" fontId="1" fillId="0" borderId="12" xfId="0" applyNumberFormat="1" applyFont="1" applyFill="1" applyBorder="1" applyAlignment="1">
      <alignment wrapText="1"/>
    </xf>
    <xf numFmtId="0" fontId="1" fillId="0" borderId="12" xfId="0" applyNumberFormat="1" applyFont="1" applyFill="1" applyBorder="1" applyAlignment="1" quotePrefix="1">
      <alignment horizontal="left" wrapText="1"/>
    </xf>
    <xf numFmtId="0" fontId="1" fillId="0" borderId="0" xfId="0" applyNumberFormat="1" applyFont="1" applyFill="1" applyAlignment="1" quotePrefix="1">
      <alignment wrapText="1"/>
    </xf>
    <xf numFmtId="0" fontId="1" fillId="0" borderId="12" xfId="0" applyNumberFormat="1" applyFont="1" applyFill="1" applyBorder="1" applyAlignment="1">
      <alignment horizontal="left" wrapText="1"/>
    </xf>
    <xf numFmtId="0" fontId="2" fillId="0" borderId="12" xfId="55" applyFont="1" applyFill="1" applyBorder="1">
      <alignment/>
      <protection/>
    </xf>
    <xf numFmtId="0" fontId="1" fillId="0" borderId="12" xfId="0" applyFont="1" applyFill="1" applyBorder="1" applyAlignment="1" quotePrefix="1">
      <alignment horizontal="center" wrapText="1"/>
    </xf>
    <xf numFmtId="0" fontId="2" fillId="24" borderId="12" xfId="0" applyFont="1" applyFill="1" applyBorder="1" applyAlignment="1">
      <alignment horizontal="center" wrapText="1"/>
    </xf>
    <xf numFmtId="0" fontId="0" fillId="7" borderId="13" xfId="0" applyFill="1" applyBorder="1" applyAlignment="1">
      <alignment/>
    </xf>
    <xf numFmtId="0" fontId="0" fillId="0" borderId="13" xfId="0" applyBorder="1" applyAlignment="1">
      <alignment/>
    </xf>
    <xf numFmtId="0" fontId="0" fillId="0" borderId="14" xfId="0" applyBorder="1" applyAlignment="1">
      <alignment/>
    </xf>
    <xf numFmtId="0" fontId="0" fillId="0" borderId="13" xfId="0" applyFill="1" applyBorder="1" applyAlignment="1">
      <alignment/>
    </xf>
    <xf numFmtId="0" fontId="0" fillId="0" borderId="13"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24" fillId="0" borderId="15" xfId="0" applyFont="1" applyBorder="1" applyAlignment="1">
      <alignment/>
    </xf>
    <xf numFmtId="0" fontId="24" fillId="0" borderId="15" xfId="0" applyFont="1" applyBorder="1" applyAlignment="1">
      <alignment wrapText="1"/>
    </xf>
    <xf numFmtId="0" fontId="24" fillId="0" borderId="15" xfId="0" applyFont="1" applyBorder="1" applyAlignment="1">
      <alignment horizontal="left" wrapText="1"/>
    </xf>
    <xf numFmtId="0" fontId="24" fillId="0" borderId="16" xfId="0" applyFont="1" applyBorder="1" applyAlignment="1">
      <alignment wrapText="1"/>
    </xf>
    <xf numFmtId="0" fontId="24" fillId="0" borderId="17" xfId="0" applyFont="1" applyBorder="1" applyAlignment="1">
      <alignment wrapText="1"/>
    </xf>
    <xf numFmtId="0" fontId="24" fillId="7" borderId="17" xfId="0" applyFont="1" applyFill="1" applyBorder="1" applyAlignment="1">
      <alignment wrapText="1"/>
    </xf>
    <xf numFmtId="0" fontId="1" fillId="4" borderId="11" xfId="0" applyNumberFormat="1" applyFont="1" applyFill="1" applyBorder="1" applyAlignment="1">
      <alignment horizontal="center" wrapText="1"/>
    </xf>
    <xf numFmtId="0" fontId="1" fillId="4" borderId="12" xfId="0" applyNumberFormat="1" applyFont="1" applyFill="1" applyBorder="1" applyAlignment="1">
      <alignment horizontal="center" wrapText="1"/>
    </xf>
    <xf numFmtId="0" fontId="2" fillId="4" borderId="12" xfId="0" applyFont="1" applyFill="1" applyBorder="1" applyAlignment="1">
      <alignment horizontal="center" wrapText="1"/>
    </xf>
    <xf numFmtId="0" fontId="1" fillId="4" borderId="0" xfId="0" applyNumberFormat="1" applyFont="1" applyFill="1" applyBorder="1" applyAlignment="1">
      <alignment horizontal="center" wrapText="1"/>
    </xf>
    <xf numFmtId="0" fontId="24" fillId="25" borderId="12" xfId="0" applyFont="1" applyFill="1" applyBorder="1" applyAlignment="1">
      <alignment horizontal="left" wrapText="1"/>
    </xf>
    <xf numFmtId="0" fontId="24" fillId="25" borderId="12" xfId="0" applyFont="1" applyFill="1" applyBorder="1" applyAlignment="1">
      <alignment wrapText="1"/>
    </xf>
    <xf numFmtId="0" fontId="24" fillId="26" borderId="12" xfId="0" applyFont="1" applyFill="1" applyBorder="1" applyAlignment="1">
      <alignment horizontal="left" wrapText="1"/>
    </xf>
    <xf numFmtId="0" fontId="24" fillId="25" borderId="12" xfId="0" applyFont="1" applyFill="1" applyBorder="1" applyAlignment="1">
      <alignment horizontal="center" wrapText="1"/>
    </xf>
    <xf numFmtId="0" fontId="0" fillId="0" borderId="0" xfId="0" applyFont="1" applyFill="1" applyAlignment="1">
      <alignment wrapText="1"/>
    </xf>
    <xf numFmtId="0" fontId="0" fillId="0" borderId="0" xfId="0" applyFont="1" applyAlignment="1">
      <alignment wrapText="1"/>
    </xf>
    <xf numFmtId="0" fontId="2" fillId="0" borderId="12" xfId="0" applyNumberFormat="1" applyFont="1" applyFill="1" applyBorder="1" applyAlignment="1" quotePrefix="1">
      <alignment wrapText="1"/>
    </xf>
    <xf numFmtId="0" fontId="2" fillId="4" borderId="12" xfId="0" applyNumberFormat="1" applyFont="1" applyFill="1" applyBorder="1" applyAlignment="1">
      <alignment horizontal="center" wrapText="1"/>
    </xf>
    <xf numFmtId="0" fontId="2" fillId="0" borderId="12" xfId="0" applyNumberFormat="1" applyFont="1" applyFill="1" applyBorder="1" applyAlignment="1" quotePrefix="1">
      <alignment horizontal="center" wrapText="1"/>
    </xf>
    <xf numFmtId="16" fontId="2" fillId="0" borderId="12"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12" xfId="0" applyNumberFormat="1" applyFont="1" applyFill="1" applyBorder="1" applyAlignment="1" quotePrefix="1">
      <alignment horizontal="left" wrapText="1"/>
    </xf>
    <xf numFmtId="0" fontId="2" fillId="0" borderId="12" xfId="0" applyNumberFormat="1" applyFont="1" applyFill="1" applyBorder="1" applyAlignment="1">
      <alignment wrapText="1"/>
    </xf>
    <xf numFmtId="0" fontId="0" fillId="0" borderId="0" xfId="0" applyFont="1" applyAlignment="1">
      <alignment horizontal="center" wrapText="1"/>
    </xf>
    <xf numFmtId="0" fontId="24" fillId="22" borderId="17" xfId="0" applyFont="1" applyFill="1" applyBorder="1" applyAlignment="1">
      <alignment wrapText="1"/>
    </xf>
    <xf numFmtId="0" fontId="0" fillId="0" borderId="18" xfId="0" applyBorder="1" applyAlignment="1">
      <alignment/>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0" xfId="0" applyNumberFormat="1" applyAlignment="1">
      <alignment horizontal="center"/>
    </xf>
    <xf numFmtId="0" fontId="0" fillId="0" borderId="10"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0" fillId="0" borderId="25" xfId="0" applyNumberFormat="1" applyBorder="1" applyAlignment="1">
      <alignment horizontal="center"/>
    </xf>
    <xf numFmtId="0" fontId="0" fillId="0" borderId="0" xfId="0" applyNumberFormat="1" applyBorder="1" applyAlignment="1">
      <alignment horizontal="center"/>
    </xf>
    <xf numFmtId="0" fontId="24" fillId="0" borderId="26" xfId="0" applyFont="1" applyBorder="1" applyAlignment="1">
      <alignment wrapText="1"/>
    </xf>
    <xf numFmtId="0" fontId="0" fillId="7" borderId="18" xfId="0" applyFill="1" applyBorder="1" applyAlignment="1">
      <alignment/>
    </xf>
    <xf numFmtId="0" fontId="24" fillId="0" borderId="0" xfId="0" applyFont="1" applyFill="1" applyBorder="1" applyAlignment="1">
      <alignment wrapText="1"/>
    </xf>
    <xf numFmtId="0" fontId="24" fillId="0" borderId="0" xfId="0" applyFont="1" applyFill="1" applyBorder="1" applyAlignment="1">
      <alignment/>
    </xf>
    <xf numFmtId="0" fontId="24" fillId="0" borderId="17" xfId="0" applyFont="1" applyBorder="1" applyAlignment="1">
      <alignment horizontal="left" wrapText="1"/>
    </xf>
    <xf numFmtId="0" fontId="0" fillId="0" borderId="19" xfId="0" applyBorder="1" applyAlignment="1">
      <alignment horizontal="center" wrapText="1"/>
    </xf>
    <xf numFmtId="0" fontId="24" fillId="0" borderId="0" xfId="0" applyFont="1" applyAlignment="1">
      <alignment/>
    </xf>
    <xf numFmtId="0" fontId="24" fillId="0" borderId="0" xfId="0" applyFont="1" applyAlignment="1">
      <alignment wrapText="1"/>
    </xf>
    <xf numFmtId="0" fontId="25" fillId="0" borderId="0" xfId="0" applyFont="1" applyAlignment="1">
      <alignment/>
    </xf>
    <xf numFmtId="0" fontId="25" fillId="0" borderId="0" xfId="0" applyFont="1" applyAlignment="1">
      <alignment wrapText="1"/>
    </xf>
    <xf numFmtId="0" fontId="0" fillId="0" borderId="0" xfId="0" applyBorder="1" applyAlignment="1">
      <alignment horizontal="center" wrapText="1"/>
    </xf>
    <xf numFmtId="0" fontId="0" fillId="7" borderId="0" xfId="0" applyFill="1" applyAlignment="1">
      <alignment wrapText="1"/>
    </xf>
    <xf numFmtId="0" fontId="0" fillId="0" borderId="0" xfId="0" applyAlignment="1">
      <alignment horizontal="center" wrapText="1"/>
    </xf>
    <xf numFmtId="0" fontId="0" fillId="0" borderId="13" xfId="0" applyFill="1"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0" fillId="7"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ayload_LIC_CIA_Rational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5"/>
  <sheetViews>
    <sheetView zoomScalePageLayoutView="0" workbookViewId="0" topLeftCell="A1">
      <pane ySplit="1" topLeftCell="BM2" activePane="bottomLeft" state="frozen"/>
      <selection pane="topLeft" activeCell="C3" sqref="C3"/>
      <selection pane="bottomLeft" activeCell="C4" sqref="C4"/>
    </sheetView>
  </sheetViews>
  <sheetFormatPr defaultColWidth="9.140625" defaultRowHeight="12.75"/>
  <cols>
    <col min="1" max="1" width="47.00390625" style="45" customWidth="1"/>
    <col min="2" max="2" width="9.8515625" style="45" customWidth="1"/>
    <col min="3" max="3" width="21.421875" style="53" customWidth="1"/>
    <col min="4" max="4" width="22.421875" style="45" customWidth="1"/>
    <col min="5" max="5" width="22.8515625" style="45" customWidth="1"/>
    <col min="6" max="6" width="13.57421875" style="53" customWidth="1"/>
    <col min="7" max="7" width="13.421875" style="45" customWidth="1"/>
    <col min="8" max="8" width="50.140625" style="45" customWidth="1"/>
    <col min="9" max="9" width="9.140625" style="44" customWidth="1"/>
    <col min="10" max="16384" width="9.140625" style="45" customWidth="1"/>
  </cols>
  <sheetData>
    <row r="1" spans="1:9" ht="90.75" customHeight="1">
      <c r="A1" s="40" t="s">
        <v>533</v>
      </c>
      <c r="B1" s="41" t="s">
        <v>534</v>
      </c>
      <c r="C1" s="42" t="s">
        <v>124</v>
      </c>
      <c r="D1" s="41" t="s">
        <v>535</v>
      </c>
      <c r="E1" s="41" t="s">
        <v>536</v>
      </c>
      <c r="F1" s="43" t="s">
        <v>537</v>
      </c>
      <c r="G1" s="41" t="s">
        <v>538</v>
      </c>
      <c r="H1" s="41" t="s">
        <v>539</v>
      </c>
      <c r="I1" s="44" t="s">
        <v>749</v>
      </c>
    </row>
    <row r="2" spans="1:9" s="2" customFormat="1" ht="12.75" customHeight="1">
      <c r="A2" s="3" t="s">
        <v>540</v>
      </c>
      <c r="B2" s="4" t="s">
        <v>541</v>
      </c>
      <c r="C2" s="36" t="s">
        <v>123</v>
      </c>
      <c r="D2" s="4" t="s">
        <v>542</v>
      </c>
      <c r="E2" s="5" t="s">
        <v>543</v>
      </c>
      <c r="F2" s="6" t="s">
        <v>544</v>
      </c>
      <c r="G2" s="5" t="s">
        <v>545</v>
      </c>
      <c r="H2" s="7" t="s">
        <v>546</v>
      </c>
      <c r="I2" s="1"/>
    </row>
    <row r="3" spans="1:9" s="2" customFormat="1" ht="12.75" customHeight="1">
      <c r="A3" s="8" t="s">
        <v>547</v>
      </c>
      <c r="B3" s="8" t="s">
        <v>548</v>
      </c>
      <c r="C3" s="37" t="s">
        <v>727</v>
      </c>
      <c r="D3" s="8" t="s">
        <v>549</v>
      </c>
      <c r="E3" s="8" t="s">
        <v>550</v>
      </c>
      <c r="F3" s="9" t="s">
        <v>551</v>
      </c>
      <c r="G3" s="10" t="s">
        <v>552</v>
      </c>
      <c r="H3" s="10" t="s">
        <v>553</v>
      </c>
      <c r="I3" s="1"/>
    </row>
    <row r="4" spans="1:8" ht="12.75" customHeight="1">
      <c r="A4" s="46" t="s">
        <v>554</v>
      </c>
      <c r="B4" s="46" t="s">
        <v>555</v>
      </c>
      <c r="C4" s="47" t="s">
        <v>123</v>
      </c>
      <c r="D4" s="46" t="s">
        <v>556</v>
      </c>
      <c r="E4" s="46" t="s">
        <v>557</v>
      </c>
      <c r="F4" s="48">
        <v>7</v>
      </c>
      <c r="G4" s="46" t="s">
        <v>558</v>
      </c>
      <c r="H4" s="13" t="s">
        <v>559</v>
      </c>
    </row>
    <row r="5" spans="1:8" ht="12.75" customHeight="1">
      <c r="A5" s="46" t="s">
        <v>560</v>
      </c>
      <c r="B5" s="46" t="s">
        <v>555</v>
      </c>
      <c r="C5" s="47" t="s">
        <v>123</v>
      </c>
      <c r="D5" s="46" t="s">
        <v>561</v>
      </c>
      <c r="E5" s="46" t="s">
        <v>557</v>
      </c>
      <c r="F5" s="48">
        <v>7</v>
      </c>
      <c r="G5" s="46" t="s">
        <v>558</v>
      </c>
      <c r="H5" s="13" t="s">
        <v>562</v>
      </c>
    </row>
    <row r="6" spans="1:8" ht="12.75" customHeight="1">
      <c r="A6" s="46" t="s">
        <v>563</v>
      </c>
      <c r="B6" s="46" t="s">
        <v>555</v>
      </c>
      <c r="C6" s="47" t="s">
        <v>123</v>
      </c>
      <c r="D6" s="46" t="s">
        <v>564</v>
      </c>
      <c r="E6" s="46" t="s">
        <v>565</v>
      </c>
      <c r="F6" s="49" t="s">
        <v>566</v>
      </c>
      <c r="G6" s="46" t="s">
        <v>558</v>
      </c>
      <c r="H6" s="13" t="s">
        <v>617</v>
      </c>
    </row>
    <row r="7" spans="1:8" ht="12.75" customHeight="1">
      <c r="A7" s="46" t="s">
        <v>618</v>
      </c>
      <c r="B7" s="46" t="s">
        <v>555</v>
      </c>
      <c r="C7" s="47" t="s">
        <v>123</v>
      </c>
      <c r="D7" s="46" t="s">
        <v>619</v>
      </c>
      <c r="E7" s="46" t="s">
        <v>620</v>
      </c>
      <c r="F7" s="50" t="s">
        <v>566</v>
      </c>
      <c r="G7" s="46" t="s">
        <v>558</v>
      </c>
      <c r="H7" s="13" t="s">
        <v>621</v>
      </c>
    </row>
    <row r="8" spans="1:8" ht="12.75" customHeight="1">
      <c r="A8" s="46" t="s">
        <v>622</v>
      </c>
      <c r="B8" s="46" t="s">
        <v>555</v>
      </c>
      <c r="C8" s="47" t="s">
        <v>123</v>
      </c>
      <c r="D8" s="46" t="s">
        <v>623</v>
      </c>
      <c r="E8" s="46" t="s">
        <v>624</v>
      </c>
      <c r="F8" s="50">
        <v>7</v>
      </c>
      <c r="G8" s="46" t="s">
        <v>625</v>
      </c>
      <c r="H8" s="13" t="s">
        <v>626</v>
      </c>
    </row>
    <row r="9" spans="1:8" ht="12.75" customHeight="1">
      <c r="A9" s="46" t="s">
        <v>627</v>
      </c>
      <c r="B9" s="46" t="s">
        <v>555</v>
      </c>
      <c r="C9" s="47" t="s">
        <v>123</v>
      </c>
      <c r="D9" s="46" t="s">
        <v>628</v>
      </c>
      <c r="E9" s="46" t="s">
        <v>629</v>
      </c>
      <c r="F9" s="48">
        <v>7</v>
      </c>
      <c r="G9" s="46" t="s">
        <v>630</v>
      </c>
      <c r="H9" s="13" t="s">
        <v>631</v>
      </c>
    </row>
    <row r="10" spans="1:8" ht="12.75" customHeight="1">
      <c r="A10" s="46" t="s">
        <v>632</v>
      </c>
      <c r="B10" s="46" t="s">
        <v>555</v>
      </c>
      <c r="C10" s="47" t="s">
        <v>123</v>
      </c>
      <c r="D10" s="46" t="s">
        <v>633</v>
      </c>
      <c r="E10" s="46" t="s">
        <v>634</v>
      </c>
      <c r="F10" s="48">
        <v>7</v>
      </c>
      <c r="G10" s="46" t="s">
        <v>630</v>
      </c>
      <c r="H10" s="13" t="s">
        <v>476</v>
      </c>
    </row>
    <row r="11" spans="1:8" ht="12.75" customHeight="1">
      <c r="A11" s="46" t="s">
        <v>477</v>
      </c>
      <c r="B11" s="46" t="s">
        <v>478</v>
      </c>
      <c r="C11" s="47" t="s">
        <v>123</v>
      </c>
      <c r="D11" s="46" t="s">
        <v>479</v>
      </c>
      <c r="E11" s="46" t="s">
        <v>480</v>
      </c>
      <c r="F11" s="48">
        <v>7</v>
      </c>
      <c r="G11" s="46" t="s">
        <v>545</v>
      </c>
      <c r="H11" s="13" t="s">
        <v>481</v>
      </c>
    </row>
    <row r="12" spans="1:8" ht="12.75" customHeight="1">
      <c r="A12" s="46" t="s">
        <v>482</v>
      </c>
      <c r="B12" s="46" t="s">
        <v>555</v>
      </c>
      <c r="C12" s="47" t="s">
        <v>123</v>
      </c>
      <c r="D12" s="46" t="s">
        <v>483</v>
      </c>
      <c r="E12" s="46" t="s">
        <v>484</v>
      </c>
      <c r="F12" s="48">
        <v>7</v>
      </c>
      <c r="G12" s="46" t="s">
        <v>485</v>
      </c>
      <c r="H12" s="13" t="s">
        <v>643</v>
      </c>
    </row>
    <row r="13" spans="1:9" s="2" customFormat="1" ht="12.75" customHeight="1">
      <c r="A13" s="8" t="s">
        <v>644</v>
      </c>
      <c r="B13" s="8" t="s">
        <v>478</v>
      </c>
      <c r="C13" s="37" t="s">
        <v>122</v>
      </c>
      <c r="D13" s="8" t="s">
        <v>645</v>
      </c>
      <c r="E13" s="8" t="s">
        <v>646</v>
      </c>
      <c r="F13" s="12" t="s">
        <v>647</v>
      </c>
      <c r="G13" s="8" t="s">
        <v>648</v>
      </c>
      <c r="H13" s="10" t="s">
        <v>649</v>
      </c>
      <c r="I13" s="1"/>
    </row>
    <row r="14" spans="1:9" s="2" customFormat="1" ht="12.75" customHeight="1">
      <c r="A14" s="8" t="s">
        <v>650</v>
      </c>
      <c r="B14" s="8" t="s">
        <v>651</v>
      </c>
      <c r="C14" s="37" t="s">
        <v>122</v>
      </c>
      <c r="D14" s="8" t="s">
        <v>652</v>
      </c>
      <c r="E14" s="8" t="s">
        <v>653</v>
      </c>
      <c r="F14" s="12" t="s">
        <v>647</v>
      </c>
      <c r="G14" s="8" t="s">
        <v>654</v>
      </c>
      <c r="H14" s="10" t="s">
        <v>655</v>
      </c>
      <c r="I14" s="1"/>
    </row>
    <row r="15" spans="1:9" s="2" customFormat="1" ht="12.75" customHeight="1">
      <c r="A15" s="8" t="s">
        <v>656</v>
      </c>
      <c r="B15" s="8" t="s">
        <v>555</v>
      </c>
      <c r="C15" s="37" t="s">
        <v>122</v>
      </c>
      <c r="D15" s="8" t="s">
        <v>657</v>
      </c>
      <c r="E15" s="8" t="s">
        <v>658</v>
      </c>
      <c r="F15" s="12" t="s">
        <v>647</v>
      </c>
      <c r="G15" s="8" t="s">
        <v>654</v>
      </c>
      <c r="H15" s="10" t="s">
        <v>659</v>
      </c>
      <c r="I15" s="1"/>
    </row>
    <row r="16" spans="1:9" s="2" customFormat="1" ht="12.75" customHeight="1">
      <c r="A16" s="8" t="s">
        <v>660</v>
      </c>
      <c r="B16" s="8" t="s">
        <v>478</v>
      </c>
      <c r="C16" s="37" t="s">
        <v>122</v>
      </c>
      <c r="D16" s="8" t="s">
        <v>661</v>
      </c>
      <c r="E16" s="8" t="s">
        <v>646</v>
      </c>
      <c r="F16" s="12" t="s">
        <v>647</v>
      </c>
      <c r="G16" s="8" t="s">
        <v>648</v>
      </c>
      <c r="H16" s="10" t="s">
        <v>662</v>
      </c>
      <c r="I16" s="1"/>
    </row>
    <row r="17" spans="1:9" s="2" customFormat="1" ht="12.75" customHeight="1">
      <c r="A17" s="8" t="s">
        <v>663</v>
      </c>
      <c r="B17" s="8" t="s">
        <v>555</v>
      </c>
      <c r="C17" s="37" t="s">
        <v>122</v>
      </c>
      <c r="D17" s="8" t="s">
        <v>664</v>
      </c>
      <c r="E17" s="8" t="s">
        <v>658</v>
      </c>
      <c r="F17" s="12" t="s">
        <v>647</v>
      </c>
      <c r="G17" s="8" t="s">
        <v>654</v>
      </c>
      <c r="H17" s="10" t="s">
        <v>665</v>
      </c>
      <c r="I17" s="1"/>
    </row>
    <row r="18" spans="1:9" s="2" customFormat="1" ht="12.75" customHeight="1">
      <c r="A18" s="8" t="s">
        <v>666</v>
      </c>
      <c r="B18" s="8" t="s">
        <v>478</v>
      </c>
      <c r="C18" s="37" t="s">
        <v>123</v>
      </c>
      <c r="D18" s="8" t="s">
        <v>667</v>
      </c>
      <c r="E18" s="8" t="s">
        <v>646</v>
      </c>
      <c r="F18" s="12" t="s">
        <v>647</v>
      </c>
      <c r="G18" s="10" t="s">
        <v>654</v>
      </c>
      <c r="H18" s="10" t="s">
        <v>668</v>
      </c>
      <c r="I18" s="1"/>
    </row>
    <row r="19" spans="1:9" s="2" customFormat="1" ht="12.75" customHeight="1">
      <c r="A19" s="8" t="s">
        <v>669</v>
      </c>
      <c r="B19" s="8" t="s">
        <v>555</v>
      </c>
      <c r="C19" s="37" t="s">
        <v>123</v>
      </c>
      <c r="D19" s="8" t="s">
        <v>670</v>
      </c>
      <c r="E19" s="8" t="s">
        <v>658</v>
      </c>
      <c r="F19" s="12" t="s">
        <v>647</v>
      </c>
      <c r="G19" s="10" t="s">
        <v>654</v>
      </c>
      <c r="H19" s="10" t="s">
        <v>671</v>
      </c>
      <c r="I19" s="1"/>
    </row>
    <row r="20" spans="1:9" s="2" customFormat="1" ht="12.75" customHeight="1">
      <c r="A20" s="8" t="s">
        <v>672</v>
      </c>
      <c r="B20" s="8" t="s">
        <v>548</v>
      </c>
      <c r="C20" s="37" t="s">
        <v>122</v>
      </c>
      <c r="D20" s="8" t="s">
        <v>673</v>
      </c>
      <c r="E20" s="8" t="s">
        <v>674</v>
      </c>
      <c r="F20" s="11" t="s">
        <v>544</v>
      </c>
      <c r="G20" s="8" t="s">
        <v>648</v>
      </c>
      <c r="H20" s="10" t="s">
        <v>588</v>
      </c>
      <c r="I20" s="1"/>
    </row>
    <row r="21" spans="1:9" s="2" customFormat="1" ht="12.75" customHeight="1">
      <c r="A21" s="13" t="s">
        <v>589</v>
      </c>
      <c r="B21" s="13" t="s">
        <v>651</v>
      </c>
      <c r="C21" s="38" t="s">
        <v>122</v>
      </c>
      <c r="D21" s="13" t="s">
        <v>590</v>
      </c>
      <c r="E21" s="13" t="s">
        <v>591</v>
      </c>
      <c r="F21" s="14" t="s">
        <v>592</v>
      </c>
      <c r="G21" s="13" t="s">
        <v>552</v>
      </c>
      <c r="H21" s="13" t="s">
        <v>593</v>
      </c>
      <c r="I21" s="1"/>
    </row>
    <row r="22" spans="1:9" s="2" customFormat="1" ht="12.75" customHeight="1">
      <c r="A22" s="13" t="s">
        <v>594</v>
      </c>
      <c r="B22" s="13" t="s">
        <v>478</v>
      </c>
      <c r="C22" s="38" t="s">
        <v>122</v>
      </c>
      <c r="D22" s="13" t="s">
        <v>595</v>
      </c>
      <c r="E22" s="13" t="s">
        <v>596</v>
      </c>
      <c r="F22" s="14" t="s">
        <v>592</v>
      </c>
      <c r="G22" s="13" t="s">
        <v>597</v>
      </c>
      <c r="H22" s="13" t="s">
        <v>598</v>
      </c>
      <c r="I22" s="1"/>
    </row>
    <row r="23" spans="1:9" s="2" customFormat="1" ht="12.75" customHeight="1">
      <c r="A23" s="13" t="s">
        <v>599</v>
      </c>
      <c r="B23" s="13" t="s">
        <v>478</v>
      </c>
      <c r="C23" s="38" t="s">
        <v>122</v>
      </c>
      <c r="D23" s="13" t="s">
        <v>600</v>
      </c>
      <c r="E23" s="13" t="s">
        <v>601</v>
      </c>
      <c r="F23" s="14" t="s">
        <v>592</v>
      </c>
      <c r="G23" s="13" t="s">
        <v>597</v>
      </c>
      <c r="H23" s="13" t="s">
        <v>598</v>
      </c>
      <c r="I23" s="1"/>
    </row>
    <row r="24" spans="1:9" s="2" customFormat="1" ht="12.75" customHeight="1">
      <c r="A24" s="13" t="s">
        <v>602</v>
      </c>
      <c r="B24" s="13" t="s">
        <v>478</v>
      </c>
      <c r="C24" s="38" t="s">
        <v>122</v>
      </c>
      <c r="D24" s="13" t="s">
        <v>603</v>
      </c>
      <c r="E24" s="13" t="s">
        <v>604</v>
      </c>
      <c r="F24" s="14" t="s">
        <v>592</v>
      </c>
      <c r="G24" s="13" t="s">
        <v>597</v>
      </c>
      <c r="H24" s="13" t="s">
        <v>598</v>
      </c>
      <c r="I24" s="1"/>
    </row>
    <row r="25" spans="1:8" ht="12.75" customHeight="1">
      <c r="A25" s="46" t="s">
        <v>679</v>
      </c>
      <c r="B25" s="46" t="s">
        <v>478</v>
      </c>
      <c r="C25" s="47" t="s">
        <v>123</v>
      </c>
      <c r="D25" s="46" t="s">
        <v>680</v>
      </c>
      <c r="E25" s="46" t="s">
        <v>681</v>
      </c>
      <c r="F25" s="48">
        <v>16</v>
      </c>
      <c r="G25" s="46" t="s">
        <v>630</v>
      </c>
      <c r="H25" s="13" t="s">
        <v>682</v>
      </c>
    </row>
    <row r="26" spans="1:8" ht="12.75" customHeight="1">
      <c r="A26" s="46" t="s">
        <v>683</v>
      </c>
      <c r="B26" s="46" t="s">
        <v>555</v>
      </c>
      <c r="C26" s="47" t="s">
        <v>123</v>
      </c>
      <c r="D26" s="46" t="s">
        <v>684</v>
      </c>
      <c r="E26" s="46" t="s">
        <v>685</v>
      </c>
      <c r="F26" s="48">
        <v>16</v>
      </c>
      <c r="G26" s="46" t="s">
        <v>558</v>
      </c>
      <c r="H26" s="13" t="s">
        <v>686</v>
      </c>
    </row>
    <row r="27" spans="1:9" s="2" customFormat="1" ht="12.75" customHeight="1">
      <c r="A27" s="8" t="s">
        <v>687</v>
      </c>
      <c r="B27" s="8" t="s">
        <v>478</v>
      </c>
      <c r="C27" s="37" t="s">
        <v>122</v>
      </c>
      <c r="D27" s="8" t="s">
        <v>688</v>
      </c>
      <c r="E27" s="8" t="s">
        <v>689</v>
      </c>
      <c r="F27" s="12" t="s">
        <v>690</v>
      </c>
      <c r="G27" s="15" t="s">
        <v>597</v>
      </c>
      <c r="H27" s="10" t="s">
        <v>691</v>
      </c>
      <c r="I27" s="1"/>
    </row>
    <row r="28" spans="1:9" s="2" customFormat="1" ht="12.75" customHeight="1">
      <c r="A28" s="8" t="s">
        <v>692</v>
      </c>
      <c r="B28" s="8" t="s">
        <v>555</v>
      </c>
      <c r="C28" s="37" t="s">
        <v>122</v>
      </c>
      <c r="D28" s="15" t="s">
        <v>693</v>
      </c>
      <c r="E28" s="8" t="s">
        <v>694</v>
      </c>
      <c r="F28" s="11" t="s">
        <v>690</v>
      </c>
      <c r="G28" s="15" t="s">
        <v>545</v>
      </c>
      <c r="H28" s="10" t="s">
        <v>695</v>
      </c>
      <c r="I28" s="1"/>
    </row>
    <row r="29" spans="1:9" s="2" customFormat="1" ht="12.75" customHeight="1">
      <c r="A29" s="8" t="s">
        <v>696</v>
      </c>
      <c r="B29" s="8" t="s">
        <v>478</v>
      </c>
      <c r="C29" s="37" t="s">
        <v>122</v>
      </c>
      <c r="D29" s="8" t="s">
        <v>697</v>
      </c>
      <c r="E29" s="8" t="s">
        <v>698</v>
      </c>
      <c r="F29" s="11" t="s">
        <v>690</v>
      </c>
      <c r="G29" s="8" t="s">
        <v>699</v>
      </c>
      <c r="H29" s="10" t="s">
        <v>700</v>
      </c>
      <c r="I29" s="1"/>
    </row>
    <row r="30" spans="1:9" s="2" customFormat="1" ht="12.75" customHeight="1">
      <c r="A30" s="8" t="s">
        <v>701</v>
      </c>
      <c r="B30" s="8" t="s">
        <v>555</v>
      </c>
      <c r="C30" s="37" t="s">
        <v>122</v>
      </c>
      <c r="D30" s="8" t="s">
        <v>702</v>
      </c>
      <c r="E30" s="8" t="s">
        <v>653</v>
      </c>
      <c r="F30" s="11" t="s">
        <v>690</v>
      </c>
      <c r="G30" s="15" t="s">
        <v>545</v>
      </c>
      <c r="H30" s="10" t="s">
        <v>703</v>
      </c>
      <c r="I30" s="1"/>
    </row>
    <row r="31" spans="1:8" ht="12.75" customHeight="1">
      <c r="A31" s="46" t="s">
        <v>704</v>
      </c>
      <c r="B31" s="46" t="s">
        <v>478</v>
      </c>
      <c r="C31" s="47" t="s">
        <v>123</v>
      </c>
      <c r="D31" s="46" t="s">
        <v>705</v>
      </c>
      <c r="E31" s="46" t="s">
        <v>706</v>
      </c>
      <c r="F31" s="50" t="s">
        <v>647</v>
      </c>
      <c r="G31" s="13" t="s">
        <v>545</v>
      </c>
      <c r="H31" s="13" t="s">
        <v>707</v>
      </c>
    </row>
    <row r="32" spans="1:8" ht="12.75" customHeight="1">
      <c r="A32" s="46" t="s">
        <v>708</v>
      </c>
      <c r="B32" s="46" t="s">
        <v>651</v>
      </c>
      <c r="C32" s="47" t="s">
        <v>123</v>
      </c>
      <c r="D32" s="46" t="s">
        <v>709</v>
      </c>
      <c r="E32" s="46" t="s">
        <v>653</v>
      </c>
      <c r="F32" s="50" t="s">
        <v>647</v>
      </c>
      <c r="G32" s="13" t="s">
        <v>545</v>
      </c>
      <c r="H32" s="13" t="s">
        <v>710</v>
      </c>
    </row>
    <row r="33" spans="1:8" ht="12.75" customHeight="1">
      <c r="A33" s="46" t="s">
        <v>711</v>
      </c>
      <c r="B33" s="46" t="s">
        <v>478</v>
      </c>
      <c r="C33" s="47" t="s">
        <v>123</v>
      </c>
      <c r="D33" s="46" t="s">
        <v>712</v>
      </c>
      <c r="E33" s="46" t="s">
        <v>646</v>
      </c>
      <c r="F33" s="50" t="s">
        <v>647</v>
      </c>
      <c r="G33" s="13" t="s">
        <v>545</v>
      </c>
      <c r="H33" s="13" t="s">
        <v>713</v>
      </c>
    </row>
    <row r="34" spans="1:8" ht="12.75" customHeight="1">
      <c r="A34" s="46" t="s">
        <v>714</v>
      </c>
      <c r="B34" s="46" t="s">
        <v>651</v>
      </c>
      <c r="C34" s="47" t="s">
        <v>123</v>
      </c>
      <c r="D34" s="46" t="s">
        <v>715</v>
      </c>
      <c r="E34" s="46" t="s">
        <v>653</v>
      </c>
      <c r="F34" s="50" t="s">
        <v>647</v>
      </c>
      <c r="G34" s="13" t="s">
        <v>545</v>
      </c>
      <c r="H34" s="13" t="s">
        <v>716</v>
      </c>
    </row>
    <row r="35" spans="1:9" s="2" customFormat="1" ht="12.75" customHeight="1">
      <c r="A35" s="8" t="s">
        <v>717</v>
      </c>
      <c r="B35" s="8" t="s">
        <v>548</v>
      </c>
      <c r="C35" s="37" t="s">
        <v>122</v>
      </c>
      <c r="D35" s="8" t="s">
        <v>718</v>
      </c>
      <c r="E35" s="8" t="s">
        <v>719</v>
      </c>
      <c r="F35" s="12" t="s">
        <v>647</v>
      </c>
      <c r="G35" s="10" t="s">
        <v>545</v>
      </c>
      <c r="H35" s="10" t="s">
        <v>720</v>
      </c>
      <c r="I35" s="1"/>
    </row>
    <row r="36" spans="1:9" s="2" customFormat="1" ht="12.75" customHeight="1">
      <c r="A36" s="8" t="s">
        <v>721</v>
      </c>
      <c r="B36" s="8" t="s">
        <v>541</v>
      </c>
      <c r="C36" s="37" t="s">
        <v>122</v>
      </c>
      <c r="D36" s="8" t="s">
        <v>379</v>
      </c>
      <c r="E36" s="8" t="s">
        <v>380</v>
      </c>
      <c r="F36" s="12" t="s">
        <v>647</v>
      </c>
      <c r="G36" s="10" t="s">
        <v>545</v>
      </c>
      <c r="H36" s="10" t="s">
        <v>381</v>
      </c>
      <c r="I36" s="1"/>
    </row>
    <row r="37" spans="1:8" ht="12.75" customHeight="1">
      <c r="A37" s="46" t="s">
        <v>382</v>
      </c>
      <c r="B37" s="46" t="s">
        <v>478</v>
      </c>
      <c r="C37" s="47" t="s">
        <v>123</v>
      </c>
      <c r="D37" s="46" t="s">
        <v>383</v>
      </c>
      <c r="E37" s="46" t="s">
        <v>646</v>
      </c>
      <c r="F37" s="50" t="s">
        <v>647</v>
      </c>
      <c r="G37" s="13" t="s">
        <v>654</v>
      </c>
      <c r="H37" s="13" t="s">
        <v>384</v>
      </c>
    </row>
    <row r="38" spans="1:8" ht="12.75" customHeight="1">
      <c r="A38" s="46" t="s">
        <v>385</v>
      </c>
      <c r="B38" s="46" t="s">
        <v>555</v>
      </c>
      <c r="C38" s="47" t="s">
        <v>123</v>
      </c>
      <c r="D38" s="46" t="s">
        <v>740</v>
      </c>
      <c r="E38" s="46" t="s">
        <v>658</v>
      </c>
      <c r="F38" s="50" t="s">
        <v>647</v>
      </c>
      <c r="G38" s="13" t="s">
        <v>654</v>
      </c>
      <c r="H38" s="13" t="s">
        <v>741</v>
      </c>
    </row>
    <row r="39" spans="1:9" s="2" customFormat="1" ht="12.75" customHeight="1">
      <c r="A39" s="8" t="s">
        <v>742</v>
      </c>
      <c r="B39" s="8" t="s">
        <v>478</v>
      </c>
      <c r="C39" s="37" t="s">
        <v>122</v>
      </c>
      <c r="D39" s="16" t="s">
        <v>743</v>
      </c>
      <c r="E39" s="8" t="s">
        <v>744</v>
      </c>
      <c r="F39" s="11" t="s">
        <v>745</v>
      </c>
      <c r="G39" s="8" t="s">
        <v>699</v>
      </c>
      <c r="H39" s="10" t="s">
        <v>746</v>
      </c>
      <c r="I39" s="1"/>
    </row>
    <row r="40" spans="1:9" s="2" customFormat="1" ht="12.75" customHeight="1">
      <c r="A40" s="8" t="s">
        <v>747</v>
      </c>
      <c r="B40" s="8" t="s">
        <v>555</v>
      </c>
      <c r="C40" s="37" t="s">
        <v>122</v>
      </c>
      <c r="D40" s="16" t="s">
        <v>748</v>
      </c>
      <c r="E40" s="8" t="s">
        <v>653</v>
      </c>
      <c r="F40" s="11" t="s">
        <v>745</v>
      </c>
      <c r="G40" s="8" t="s">
        <v>485</v>
      </c>
      <c r="H40" s="10" t="s">
        <v>308</v>
      </c>
      <c r="I40" s="1"/>
    </row>
    <row r="41" spans="1:9" s="2" customFormat="1" ht="12.75" customHeight="1">
      <c r="A41" s="8" t="s">
        <v>309</v>
      </c>
      <c r="B41" s="8" t="s">
        <v>478</v>
      </c>
      <c r="C41" s="39" t="s">
        <v>122</v>
      </c>
      <c r="D41" s="17" t="s">
        <v>310</v>
      </c>
      <c r="E41" s="8" t="s">
        <v>311</v>
      </c>
      <c r="F41" s="11" t="s">
        <v>551</v>
      </c>
      <c r="G41" s="8" t="s">
        <v>699</v>
      </c>
      <c r="H41" s="10" t="s">
        <v>312</v>
      </c>
      <c r="I41" s="1"/>
    </row>
    <row r="42" spans="1:9" s="2" customFormat="1" ht="12.75" customHeight="1">
      <c r="A42" s="8" t="s">
        <v>313</v>
      </c>
      <c r="B42" s="8" t="s">
        <v>478</v>
      </c>
      <c r="C42" s="37" t="s">
        <v>122</v>
      </c>
      <c r="D42" s="8" t="s">
        <v>314</v>
      </c>
      <c r="E42" s="8" t="s">
        <v>315</v>
      </c>
      <c r="F42" s="12" t="s">
        <v>551</v>
      </c>
      <c r="G42" s="8" t="s">
        <v>699</v>
      </c>
      <c r="H42" s="10" t="s">
        <v>312</v>
      </c>
      <c r="I42" s="1"/>
    </row>
    <row r="43" spans="1:9" s="2" customFormat="1" ht="12.75" customHeight="1">
      <c r="A43" s="8" t="s">
        <v>316</v>
      </c>
      <c r="B43" s="8" t="s">
        <v>555</v>
      </c>
      <c r="C43" s="37" t="s">
        <v>122</v>
      </c>
      <c r="D43" s="8" t="s">
        <v>317</v>
      </c>
      <c r="E43" s="8" t="s">
        <v>653</v>
      </c>
      <c r="F43" s="12" t="s">
        <v>551</v>
      </c>
      <c r="G43" s="8" t="s">
        <v>485</v>
      </c>
      <c r="H43" s="10" t="s">
        <v>318</v>
      </c>
      <c r="I43" s="1"/>
    </row>
    <row r="44" spans="1:9" s="2" customFormat="1" ht="12.75" customHeight="1">
      <c r="A44" s="8" t="s">
        <v>319</v>
      </c>
      <c r="B44" s="8" t="s">
        <v>478</v>
      </c>
      <c r="C44" s="37" t="s">
        <v>122</v>
      </c>
      <c r="D44" s="8" t="s">
        <v>320</v>
      </c>
      <c r="E44" s="8" t="s">
        <v>321</v>
      </c>
      <c r="F44" s="12" t="s">
        <v>551</v>
      </c>
      <c r="G44" s="8" t="s">
        <v>699</v>
      </c>
      <c r="H44" s="10" t="s">
        <v>322</v>
      </c>
      <c r="I44" s="1"/>
    </row>
    <row r="45" spans="1:9" s="2" customFormat="1" ht="12.75" customHeight="1">
      <c r="A45" s="13" t="s">
        <v>323</v>
      </c>
      <c r="B45" s="13" t="s">
        <v>478</v>
      </c>
      <c r="C45" s="38" t="s">
        <v>122</v>
      </c>
      <c r="D45" s="13" t="s">
        <v>324</v>
      </c>
      <c r="E45" s="13" t="s">
        <v>689</v>
      </c>
      <c r="F45" s="14" t="s">
        <v>690</v>
      </c>
      <c r="G45" s="13" t="s">
        <v>699</v>
      </c>
      <c r="H45" s="13" t="s">
        <v>325</v>
      </c>
      <c r="I45" s="1"/>
    </row>
    <row r="46" spans="1:9" s="2" customFormat="1" ht="12.75" customHeight="1">
      <c r="A46" s="13" t="s">
        <v>326</v>
      </c>
      <c r="B46" s="13" t="s">
        <v>555</v>
      </c>
      <c r="C46" s="38" t="s">
        <v>122</v>
      </c>
      <c r="D46" s="13" t="s">
        <v>327</v>
      </c>
      <c r="E46" s="13" t="s">
        <v>694</v>
      </c>
      <c r="F46" s="14" t="s">
        <v>690</v>
      </c>
      <c r="G46" s="13" t="s">
        <v>545</v>
      </c>
      <c r="H46" s="13" t="s">
        <v>328</v>
      </c>
      <c r="I46" s="1"/>
    </row>
    <row r="47" spans="1:9" s="2" customFormat="1" ht="12.75" customHeight="1">
      <c r="A47" s="13" t="s">
        <v>329</v>
      </c>
      <c r="B47" s="13" t="s">
        <v>478</v>
      </c>
      <c r="C47" s="38" t="s">
        <v>122</v>
      </c>
      <c r="D47" s="13" t="s">
        <v>675</v>
      </c>
      <c r="E47" s="13" t="s">
        <v>698</v>
      </c>
      <c r="F47" s="14" t="s">
        <v>690</v>
      </c>
      <c r="G47" s="13" t="s">
        <v>699</v>
      </c>
      <c r="H47" s="13" t="s">
        <v>676</v>
      </c>
      <c r="I47" s="1"/>
    </row>
    <row r="48" spans="1:9" s="2" customFormat="1" ht="12.75" customHeight="1">
      <c r="A48" s="13" t="s">
        <v>677</v>
      </c>
      <c r="B48" s="13" t="s">
        <v>555</v>
      </c>
      <c r="C48" s="38" t="s">
        <v>122</v>
      </c>
      <c r="D48" s="13" t="s">
        <v>678</v>
      </c>
      <c r="E48" s="13" t="s">
        <v>653</v>
      </c>
      <c r="F48" s="14" t="s">
        <v>690</v>
      </c>
      <c r="G48" s="13" t="s">
        <v>545</v>
      </c>
      <c r="H48" s="13" t="s">
        <v>341</v>
      </c>
      <c r="I48" s="1"/>
    </row>
    <row r="49" spans="1:9" s="2" customFormat="1" ht="12.75" customHeight="1">
      <c r="A49" s="8" t="s">
        <v>342</v>
      </c>
      <c r="B49" s="8" t="s">
        <v>548</v>
      </c>
      <c r="C49" s="37" t="s">
        <v>123</v>
      </c>
      <c r="D49" s="16" t="s">
        <v>343</v>
      </c>
      <c r="E49" s="8" t="s">
        <v>344</v>
      </c>
      <c r="F49" s="11" t="s">
        <v>544</v>
      </c>
      <c r="G49" s="8" t="s">
        <v>545</v>
      </c>
      <c r="H49" s="10" t="s">
        <v>345</v>
      </c>
      <c r="I49" s="1"/>
    </row>
    <row r="50" spans="1:8" ht="12.75" customHeight="1">
      <c r="A50" s="46" t="s">
        <v>346</v>
      </c>
      <c r="B50" s="46" t="s">
        <v>548</v>
      </c>
      <c r="C50" s="47" t="s">
        <v>122</v>
      </c>
      <c r="D50" s="46" t="s">
        <v>347</v>
      </c>
      <c r="E50" s="46" t="s">
        <v>719</v>
      </c>
      <c r="F50" s="50" t="s">
        <v>647</v>
      </c>
      <c r="G50" s="46" t="s">
        <v>648</v>
      </c>
      <c r="H50" s="13" t="s">
        <v>754</v>
      </c>
    </row>
    <row r="51" spans="1:9" s="2" customFormat="1" ht="12.75" customHeight="1">
      <c r="A51" s="13" t="s">
        <v>755</v>
      </c>
      <c r="B51" s="13" t="s">
        <v>478</v>
      </c>
      <c r="C51" s="38" t="s">
        <v>122</v>
      </c>
      <c r="D51" s="13" t="s">
        <v>756</v>
      </c>
      <c r="E51" s="13" t="s">
        <v>689</v>
      </c>
      <c r="F51" s="14" t="s">
        <v>757</v>
      </c>
      <c r="G51" s="13" t="s">
        <v>699</v>
      </c>
      <c r="H51" s="13" t="s">
        <v>758</v>
      </c>
      <c r="I51" s="1"/>
    </row>
    <row r="52" spans="1:9" s="2" customFormat="1" ht="12.75" customHeight="1">
      <c r="A52" s="13" t="s">
        <v>759</v>
      </c>
      <c r="B52" s="13" t="s">
        <v>555</v>
      </c>
      <c r="C52" s="38" t="s">
        <v>122</v>
      </c>
      <c r="D52" s="13" t="s">
        <v>760</v>
      </c>
      <c r="E52" s="13" t="s">
        <v>694</v>
      </c>
      <c r="F52" s="14" t="s">
        <v>757</v>
      </c>
      <c r="G52" s="13" t="s">
        <v>545</v>
      </c>
      <c r="H52" s="13" t="s">
        <v>761</v>
      </c>
      <c r="I52" s="1"/>
    </row>
    <row r="53" spans="1:9" s="2" customFormat="1" ht="12.75" customHeight="1">
      <c r="A53" s="13" t="s">
        <v>762</v>
      </c>
      <c r="B53" s="13" t="s">
        <v>478</v>
      </c>
      <c r="C53" s="38" t="s">
        <v>122</v>
      </c>
      <c r="D53" s="13" t="s">
        <v>763</v>
      </c>
      <c r="E53" s="13" t="s">
        <v>698</v>
      </c>
      <c r="F53" s="14" t="s">
        <v>757</v>
      </c>
      <c r="G53" s="13" t="s">
        <v>699</v>
      </c>
      <c r="H53" s="13" t="s">
        <v>453</v>
      </c>
      <c r="I53" s="1"/>
    </row>
    <row r="54" spans="1:9" s="2" customFormat="1" ht="12.75" customHeight="1">
      <c r="A54" s="13" t="s">
        <v>454</v>
      </c>
      <c r="B54" s="13" t="s">
        <v>555</v>
      </c>
      <c r="C54" s="38" t="s">
        <v>122</v>
      </c>
      <c r="D54" s="13" t="s">
        <v>455</v>
      </c>
      <c r="E54" s="13" t="s">
        <v>653</v>
      </c>
      <c r="F54" s="14" t="s">
        <v>757</v>
      </c>
      <c r="G54" s="13" t="s">
        <v>545</v>
      </c>
      <c r="H54" s="13" t="s">
        <v>456</v>
      </c>
      <c r="I54" s="1"/>
    </row>
    <row r="55" spans="1:8" ht="12.75" customHeight="1">
      <c r="A55" s="51" t="s">
        <v>457</v>
      </c>
      <c r="B55" s="46" t="s">
        <v>548</v>
      </c>
      <c r="C55" s="47" t="s">
        <v>123</v>
      </c>
      <c r="D55" s="46" t="s">
        <v>458</v>
      </c>
      <c r="E55" s="46" t="s">
        <v>719</v>
      </c>
      <c r="F55" s="50" t="s">
        <v>647</v>
      </c>
      <c r="G55" s="46" t="s">
        <v>648</v>
      </c>
      <c r="H55" s="13" t="s">
        <v>459</v>
      </c>
    </row>
    <row r="56" spans="1:8" ht="12.75" customHeight="1">
      <c r="A56" s="51" t="s">
        <v>460</v>
      </c>
      <c r="B56" s="46" t="s">
        <v>651</v>
      </c>
      <c r="C56" s="47" t="s">
        <v>636</v>
      </c>
      <c r="D56" s="46" t="s">
        <v>461</v>
      </c>
      <c r="E56" s="46" t="s">
        <v>653</v>
      </c>
      <c r="F56" s="50" t="s">
        <v>647</v>
      </c>
      <c r="G56" s="46" t="s">
        <v>654</v>
      </c>
      <c r="H56" s="13" t="s">
        <v>462</v>
      </c>
    </row>
    <row r="57" spans="1:8" ht="12.75" customHeight="1">
      <c r="A57" s="51" t="s">
        <v>463</v>
      </c>
      <c r="B57" s="46" t="s">
        <v>478</v>
      </c>
      <c r="C57" s="47" t="s">
        <v>636</v>
      </c>
      <c r="D57" s="46" t="s">
        <v>464</v>
      </c>
      <c r="E57" s="46" t="s">
        <v>646</v>
      </c>
      <c r="F57" s="50" t="s">
        <v>647</v>
      </c>
      <c r="G57" s="46" t="s">
        <v>654</v>
      </c>
      <c r="H57" s="13" t="s">
        <v>465</v>
      </c>
    </row>
    <row r="58" spans="1:8" ht="12.75" customHeight="1">
      <c r="A58" s="51" t="s">
        <v>466</v>
      </c>
      <c r="B58" s="46" t="s">
        <v>541</v>
      </c>
      <c r="C58" s="47" t="s">
        <v>123</v>
      </c>
      <c r="D58" s="46" t="s">
        <v>467</v>
      </c>
      <c r="E58" s="46" t="s">
        <v>380</v>
      </c>
      <c r="F58" s="50" t="s">
        <v>647</v>
      </c>
      <c r="G58" s="46" t="s">
        <v>648</v>
      </c>
      <c r="H58" s="13" t="s">
        <v>513</v>
      </c>
    </row>
    <row r="59" spans="1:8" ht="12.75" customHeight="1">
      <c r="A59" s="51" t="s">
        <v>514</v>
      </c>
      <c r="B59" s="46" t="s">
        <v>651</v>
      </c>
      <c r="C59" s="47" t="s">
        <v>636</v>
      </c>
      <c r="D59" s="46" t="s">
        <v>515</v>
      </c>
      <c r="E59" s="46" t="s">
        <v>653</v>
      </c>
      <c r="F59" s="50" t="s">
        <v>647</v>
      </c>
      <c r="G59" s="46" t="s">
        <v>654</v>
      </c>
      <c r="H59" s="13" t="s">
        <v>516</v>
      </c>
    </row>
    <row r="60" spans="1:8" ht="12.75" customHeight="1">
      <c r="A60" s="51" t="s">
        <v>517</v>
      </c>
      <c r="B60" s="46" t="s">
        <v>478</v>
      </c>
      <c r="C60" s="47" t="s">
        <v>636</v>
      </c>
      <c r="D60" s="46" t="s">
        <v>518</v>
      </c>
      <c r="E60" s="46" t="s">
        <v>519</v>
      </c>
      <c r="F60" s="50" t="s">
        <v>647</v>
      </c>
      <c r="G60" s="46" t="s">
        <v>648</v>
      </c>
      <c r="H60" s="13" t="s">
        <v>399</v>
      </c>
    </row>
    <row r="61" spans="1:8" ht="12.75" customHeight="1">
      <c r="A61" s="51" t="s">
        <v>400</v>
      </c>
      <c r="B61" s="46" t="s">
        <v>651</v>
      </c>
      <c r="C61" s="47" t="s">
        <v>636</v>
      </c>
      <c r="D61" s="46" t="s">
        <v>401</v>
      </c>
      <c r="E61" s="46" t="s">
        <v>653</v>
      </c>
      <c r="F61" s="50" t="s">
        <v>647</v>
      </c>
      <c r="G61" s="46" t="s">
        <v>648</v>
      </c>
      <c r="H61" s="13" t="s">
        <v>402</v>
      </c>
    </row>
    <row r="62" spans="1:8" ht="12.75" customHeight="1">
      <c r="A62" s="51" t="s">
        <v>403</v>
      </c>
      <c r="B62" s="46" t="s">
        <v>478</v>
      </c>
      <c r="C62" s="47" t="s">
        <v>636</v>
      </c>
      <c r="D62" s="46" t="s">
        <v>404</v>
      </c>
      <c r="E62" s="46" t="s">
        <v>646</v>
      </c>
      <c r="F62" s="50" t="s">
        <v>647</v>
      </c>
      <c r="G62" s="46" t="s">
        <v>648</v>
      </c>
      <c r="H62" s="13" t="s">
        <v>405</v>
      </c>
    </row>
    <row r="63" spans="1:9" s="2" customFormat="1" ht="12.75" customHeight="1">
      <c r="A63" s="16" t="s">
        <v>406</v>
      </c>
      <c r="B63" s="8" t="s">
        <v>548</v>
      </c>
      <c r="C63" s="37" t="s">
        <v>123</v>
      </c>
      <c r="D63" s="8" t="s">
        <v>407</v>
      </c>
      <c r="E63" s="8" t="s">
        <v>408</v>
      </c>
      <c r="F63" s="12" t="s">
        <v>647</v>
      </c>
      <c r="G63" s="8" t="s">
        <v>648</v>
      </c>
      <c r="H63" s="10" t="s">
        <v>409</v>
      </c>
      <c r="I63" s="1"/>
    </row>
    <row r="64" spans="1:8" ht="12.75" customHeight="1">
      <c r="A64" s="51" t="s">
        <v>410</v>
      </c>
      <c r="B64" s="46" t="s">
        <v>478</v>
      </c>
      <c r="C64" s="47" t="s">
        <v>637</v>
      </c>
      <c r="D64" s="46" t="s">
        <v>411</v>
      </c>
      <c r="E64" s="46" t="s">
        <v>646</v>
      </c>
      <c r="F64" s="50" t="s">
        <v>647</v>
      </c>
      <c r="G64" s="46" t="s">
        <v>654</v>
      </c>
      <c r="H64" s="13" t="s">
        <v>412</v>
      </c>
    </row>
    <row r="65" spans="1:8" ht="12.75" customHeight="1">
      <c r="A65" s="51" t="s">
        <v>413</v>
      </c>
      <c r="B65" s="46" t="s">
        <v>555</v>
      </c>
      <c r="C65" s="47" t="s">
        <v>637</v>
      </c>
      <c r="D65" s="46" t="s">
        <v>414</v>
      </c>
      <c r="E65" s="46" t="s">
        <v>658</v>
      </c>
      <c r="F65" s="50" t="s">
        <v>647</v>
      </c>
      <c r="G65" s="46" t="s">
        <v>654</v>
      </c>
      <c r="H65" s="13" t="s">
        <v>728</v>
      </c>
    </row>
    <row r="66" spans="1:8" ht="12.75" customHeight="1">
      <c r="A66" s="51" t="s">
        <v>729</v>
      </c>
      <c r="B66" s="46" t="s">
        <v>541</v>
      </c>
      <c r="C66" s="47" t="s">
        <v>123</v>
      </c>
      <c r="D66" s="46" t="s">
        <v>730</v>
      </c>
      <c r="E66" s="46" t="s">
        <v>380</v>
      </c>
      <c r="F66" s="50" t="s">
        <v>647</v>
      </c>
      <c r="G66" s="46" t="s">
        <v>648</v>
      </c>
      <c r="H66" s="13" t="s">
        <v>731</v>
      </c>
    </row>
    <row r="67" spans="1:8" ht="12.75" customHeight="1">
      <c r="A67" s="51" t="s">
        <v>732</v>
      </c>
      <c r="B67" s="46" t="s">
        <v>478</v>
      </c>
      <c r="C67" s="47" t="s">
        <v>123</v>
      </c>
      <c r="D67" s="46" t="s">
        <v>733</v>
      </c>
      <c r="E67" s="46" t="s">
        <v>734</v>
      </c>
      <c r="F67" s="50" t="s">
        <v>647</v>
      </c>
      <c r="G67" s="46" t="s">
        <v>654</v>
      </c>
      <c r="H67" s="13" t="s">
        <v>735</v>
      </c>
    </row>
    <row r="68" spans="1:8" ht="12.75" customHeight="1">
      <c r="A68" s="51" t="s">
        <v>736</v>
      </c>
      <c r="B68" s="46" t="s">
        <v>555</v>
      </c>
      <c r="C68" s="47" t="s">
        <v>123</v>
      </c>
      <c r="D68" s="46" t="s">
        <v>737</v>
      </c>
      <c r="E68" s="46" t="s">
        <v>658</v>
      </c>
      <c r="F68" s="50" t="s">
        <v>647</v>
      </c>
      <c r="G68" s="46" t="s">
        <v>654</v>
      </c>
      <c r="H68" s="13" t="s">
        <v>728</v>
      </c>
    </row>
    <row r="69" spans="1:8" ht="12.75" customHeight="1">
      <c r="A69" s="46" t="s">
        <v>738</v>
      </c>
      <c r="B69" s="46" t="s">
        <v>548</v>
      </c>
      <c r="C69" s="47" t="s">
        <v>123</v>
      </c>
      <c r="D69" s="46" t="s">
        <v>739</v>
      </c>
      <c r="E69" s="46" t="s">
        <v>719</v>
      </c>
      <c r="F69" s="50" t="s">
        <v>647</v>
      </c>
      <c r="G69" s="46" t="s">
        <v>648</v>
      </c>
      <c r="H69" s="13" t="s">
        <v>430</v>
      </c>
    </row>
    <row r="70" spans="1:8" ht="12.75" customHeight="1">
      <c r="A70" s="46" t="s">
        <v>431</v>
      </c>
      <c r="B70" s="46" t="s">
        <v>541</v>
      </c>
      <c r="C70" s="47" t="s">
        <v>123</v>
      </c>
      <c r="D70" s="46" t="s">
        <v>432</v>
      </c>
      <c r="E70" s="46" t="s">
        <v>380</v>
      </c>
      <c r="F70" s="50" t="s">
        <v>647</v>
      </c>
      <c r="G70" s="46" t="s">
        <v>648</v>
      </c>
      <c r="H70" s="13" t="s">
        <v>433</v>
      </c>
    </row>
    <row r="71" spans="1:8" ht="12.75" customHeight="1">
      <c r="A71" s="46" t="s">
        <v>434</v>
      </c>
      <c r="B71" s="46" t="s">
        <v>478</v>
      </c>
      <c r="C71" s="47" t="s">
        <v>123</v>
      </c>
      <c r="D71" s="46" t="s">
        <v>435</v>
      </c>
      <c r="E71" s="46" t="s">
        <v>646</v>
      </c>
      <c r="F71" s="50" t="s">
        <v>647</v>
      </c>
      <c r="G71" s="46" t="s">
        <v>654</v>
      </c>
      <c r="H71" s="13" t="s">
        <v>436</v>
      </c>
    </row>
    <row r="72" spans="1:8" ht="12.75" customHeight="1">
      <c r="A72" s="46" t="s">
        <v>437</v>
      </c>
      <c r="B72" s="46" t="s">
        <v>555</v>
      </c>
      <c r="C72" s="47" t="s">
        <v>123</v>
      </c>
      <c r="D72" s="46" t="s">
        <v>438</v>
      </c>
      <c r="E72" s="46" t="s">
        <v>658</v>
      </c>
      <c r="F72" s="50" t="s">
        <v>647</v>
      </c>
      <c r="G72" s="46" t="s">
        <v>654</v>
      </c>
      <c r="H72" s="13" t="s">
        <v>520</v>
      </c>
    </row>
    <row r="73" spans="1:8" ht="12.75" customHeight="1">
      <c r="A73" s="46" t="s">
        <v>521</v>
      </c>
      <c r="B73" s="46" t="s">
        <v>541</v>
      </c>
      <c r="C73" s="47" t="s">
        <v>123</v>
      </c>
      <c r="D73" s="46" t="s">
        <v>522</v>
      </c>
      <c r="E73" s="46" t="s">
        <v>380</v>
      </c>
      <c r="F73" s="50" t="s">
        <v>647</v>
      </c>
      <c r="G73" s="46" t="s">
        <v>648</v>
      </c>
      <c r="H73" s="13" t="s">
        <v>433</v>
      </c>
    </row>
    <row r="74" spans="1:8" ht="12.75" customHeight="1">
      <c r="A74" s="46" t="s">
        <v>523</v>
      </c>
      <c r="B74" s="46" t="s">
        <v>478</v>
      </c>
      <c r="C74" s="47" t="s">
        <v>123</v>
      </c>
      <c r="D74" s="46" t="s">
        <v>524</v>
      </c>
      <c r="E74" s="46" t="s">
        <v>525</v>
      </c>
      <c r="F74" s="50" t="s">
        <v>647</v>
      </c>
      <c r="G74" s="46" t="s">
        <v>654</v>
      </c>
      <c r="H74" s="13" t="s">
        <v>526</v>
      </c>
    </row>
    <row r="75" spans="1:8" ht="12.75" customHeight="1">
      <c r="A75" s="46" t="s">
        <v>527</v>
      </c>
      <c r="B75" s="46" t="s">
        <v>555</v>
      </c>
      <c r="C75" s="47" t="s">
        <v>123</v>
      </c>
      <c r="D75" s="46" t="s">
        <v>528</v>
      </c>
      <c r="E75" s="46" t="s">
        <v>529</v>
      </c>
      <c r="F75" s="50" t="s">
        <v>647</v>
      </c>
      <c r="G75" s="46" t="s">
        <v>654</v>
      </c>
      <c r="H75" s="13" t="s">
        <v>530</v>
      </c>
    </row>
    <row r="76" spans="1:8" ht="12.75" customHeight="1">
      <c r="A76" s="46" t="s">
        <v>531</v>
      </c>
      <c r="B76" s="46" t="s">
        <v>548</v>
      </c>
      <c r="C76" s="47" t="s">
        <v>123</v>
      </c>
      <c r="D76" s="46" t="s">
        <v>532</v>
      </c>
      <c r="E76" s="46" t="s">
        <v>719</v>
      </c>
      <c r="F76" s="50" t="s">
        <v>647</v>
      </c>
      <c r="G76" s="46" t="s">
        <v>648</v>
      </c>
      <c r="H76" s="13" t="s">
        <v>450</v>
      </c>
    </row>
    <row r="77" spans="1:8" ht="12.75" customHeight="1">
      <c r="A77" s="46" t="s">
        <v>451</v>
      </c>
      <c r="B77" s="46" t="s">
        <v>541</v>
      </c>
      <c r="C77" s="47" t="s">
        <v>123</v>
      </c>
      <c r="D77" s="46" t="s">
        <v>452</v>
      </c>
      <c r="E77" s="46" t="s">
        <v>380</v>
      </c>
      <c r="F77" s="50" t="s">
        <v>647</v>
      </c>
      <c r="G77" s="46" t="s">
        <v>648</v>
      </c>
      <c r="H77" s="13" t="s">
        <v>175</v>
      </c>
    </row>
    <row r="78" spans="1:8" ht="12.75" customHeight="1">
      <c r="A78" s="46" t="s">
        <v>176</v>
      </c>
      <c r="B78" s="46" t="s">
        <v>651</v>
      </c>
      <c r="C78" s="47" t="s">
        <v>123</v>
      </c>
      <c r="D78" s="46" t="s">
        <v>177</v>
      </c>
      <c r="E78" s="46" t="s">
        <v>653</v>
      </c>
      <c r="F78" s="50" t="s">
        <v>647</v>
      </c>
      <c r="G78" s="46" t="s">
        <v>654</v>
      </c>
      <c r="H78" s="13" t="s">
        <v>178</v>
      </c>
    </row>
    <row r="79" spans="1:8" ht="12.75" customHeight="1">
      <c r="A79" s="46" t="s">
        <v>179</v>
      </c>
      <c r="B79" s="46" t="s">
        <v>478</v>
      </c>
      <c r="C79" s="47" t="s">
        <v>123</v>
      </c>
      <c r="D79" s="46" t="s">
        <v>180</v>
      </c>
      <c r="E79" s="46" t="s">
        <v>181</v>
      </c>
      <c r="F79" s="50" t="s">
        <v>647</v>
      </c>
      <c r="G79" s="46" t="s">
        <v>648</v>
      </c>
      <c r="H79" s="13" t="s">
        <v>182</v>
      </c>
    </row>
    <row r="80" spans="1:9" s="2" customFormat="1" ht="12.75" customHeight="1">
      <c r="A80" s="8" t="s">
        <v>183</v>
      </c>
      <c r="B80" s="8" t="s">
        <v>548</v>
      </c>
      <c r="C80" s="37" t="s">
        <v>123</v>
      </c>
      <c r="D80" s="8" t="s">
        <v>407</v>
      </c>
      <c r="E80" s="8" t="s">
        <v>408</v>
      </c>
      <c r="F80" s="12" t="s">
        <v>647</v>
      </c>
      <c r="G80" s="8" t="s">
        <v>648</v>
      </c>
      <c r="H80" s="10" t="s">
        <v>184</v>
      </c>
      <c r="I80" s="1"/>
    </row>
    <row r="81" spans="1:8" ht="12.75" customHeight="1">
      <c r="A81" s="46" t="s">
        <v>185</v>
      </c>
      <c r="B81" s="46" t="s">
        <v>478</v>
      </c>
      <c r="C81" s="47" t="s">
        <v>123</v>
      </c>
      <c r="D81" s="46" t="s">
        <v>186</v>
      </c>
      <c r="E81" s="46" t="s">
        <v>646</v>
      </c>
      <c r="F81" s="50" t="s">
        <v>647</v>
      </c>
      <c r="G81" s="46" t="s">
        <v>654</v>
      </c>
      <c r="H81" s="13" t="s">
        <v>187</v>
      </c>
    </row>
    <row r="82" spans="1:8" ht="12.75" customHeight="1">
      <c r="A82" s="46" t="s">
        <v>188</v>
      </c>
      <c r="B82" s="46" t="s">
        <v>555</v>
      </c>
      <c r="C82" s="47" t="s">
        <v>123</v>
      </c>
      <c r="D82" s="46" t="s">
        <v>189</v>
      </c>
      <c r="E82" s="46" t="s">
        <v>658</v>
      </c>
      <c r="F82" s="50" t="s">
        <v>647</v>
      </c>
      <c r="G82" s="46" t="s">
        <v>654</v>
      </c>
      <c r="H82" s="13" t="s">
        <v>190</v>
      </c>
    </row>
    <row r="83" spans="1:8" ht="12.75" customHeight="1">
      <c r="A83" s="46" t="s">
        <v>191</v>
      </c>
      <c r="B83" s="46" t="s">
        <v>541</v>
      </c>
      <c r="C83" s="47" t="s">
        <v>123</v>
      </c>
      <c r="D83" s="46" t="s">
        <v>452</v>
      </c>
      <c r="E83" s="46" t="s">
        <v>380</v>
      </c>
      <c r="F83" s="50" t="s">
        <v>647</v>
      </c>
      <c r="G83" s="46" t="s">
        <v>648</v>
      </c>
      <c r="H83" s="13" t="s">
        <v>192</v>
      </c>
    </row>
    <row r="84" spans="1:8" ht="12.75" customHeight="1">
      <c r="A84" s="46" t="s">
        <v>193</v>
      </c>
      <c r="B84" s="46" t="s">
        <v>478</v>
      </c>
      <c r="C84" s="47" t="s">
        <v>123</v>
      </c>
      <c r="D84" s="46" t="s">
        <v>194</v>
      </c>
      <c r="E84" s="46" t="s">
        <v>734</v>
      </c>
      <c r="F84" s="50" t="s">
        <v>647</v>
      </c>
      <c r="G84" s="46" t="s">
        <v>654</v>
      </c>
      <c r="H84" s="13" t="s">
        <v>195</v>
      </c>
    </row>
    <row r="85" spans="1:8" ht="12.75" customHeight="1">
      <c r="A85" s="46" t="s">
        <v>196</v>
      </c>
      <c r="B85" s="46" t="s">
        <v>555</v>
      </c>
      <c r="C85" s="47" t="s">
        <v>123</v>
      </c>
      <c r="D85" s="46" t="s">
        <v>197</v>
      </c>
      <c r="E85" s="46" t="s">
        <v>658</v>
      </c>
      <c r="F85" s="50" t="s">
        <v>647</v>
      </c>
      <c r="G85" s="46" t="s">
        <v>654</v>
      </c>
      <c r="H85" s="13" t="s">
        <v>468</v>
      </c>
    </row>
    <row r="86" spans="1:8" ht="12.75" customHeight="1">
      <c r="A86" s="51" t="s">
        <v>469</v>
      </c>
      <c r="B86" s="46" t="s">
        <v>548</v>
      </c>
      <c r="C86" s="47" t="s">
        <v>123</v>
      </c>
      <c r="D86" s="46" t="s">
        <v>532</v>
      </c>
      <c r="E86" s="46" t="s">
        <v>719</v>
      </c>
      <c r="F86" s="50" t="s">
        <v>647</v>
      </c>
      <c r="G86" s="46" t="s">
        <v>470</v>
      </c>
      <c r="H86" s="13" t="s">
        <v>471</v>
      </c>
    </row>
    <row r="87" spans="1:8" ht="12.75" customHeight="1">
      <c r="A87" s="51" t="s">
        <v>472</v>
      </c>
      <c r="B87" s="46" t="s">
        <v>541</v>
      </c>
      <c r="C87" s="47" t="s">
        <v>123</v>
      </c>
      <c r="D87" s="46" t="s">
        <v>473</v>
      </c>
      <c r="E87" s="46" t="s">
        <v>380</v>
      </c>
      <c r="F87" s="50" t="s">
        <v>647</v>
      </c>
      <c r="G87" s="52" t="s">
        <v>545</v>
      </c>
      <c r="H87" s="13" t="s">
        <v>474</v>
      </c>
    </row>
    <row r="88" spans="1:8" ht="12.75" customHeight="1">
      <c r="A88" s="51" t="s">
        <v>475</v>
      </c>
      <c r="B88" s="46" t="s">
        <v>651</v>
      </c>
      <c r="C88" s="47" t="s">
        <v>636</v>
      </c>
      <c r="D88" s="46" t="s">
        <v>177</v>
      </c>
      <c r="E88" s="46" t="s">
        <v>653</v>
      </c>
      <c r="F88" s="50" t="s">
        <v>647</v>
      </c>
      <c r="G88" s="46" t="s">
        <v>654</v>
      </c>
      <c r="H88" s="13" t="s">
        <v>290</v>
      </c>
    </row>
    <row r="89" spans="1:8" ht="12.75" customHeight="1">
      <c r="A89" s="51" t="s">
        <v>291</v>
      </c>
      <c r="B89" s="46" t="s">
        <v>478</v>
      </c>
      <c r="C89" s="47" t="s">
        <v>636</v>
      </c>
      <c r="D89" s="46" t="s">
        <v>292</v>
      </c>
      <c r="E89" s="46" t="s">
        <v>646</v>
      </c>
      <c r="F89" s="50" t="s">
        <v>647</v>
      </c>
      <c r="G89" s="46" t="s">
        <v>648</v>
      </c>
      <c r="H89" s="13" t="s">
        <v>293</v>
      </c>
    </row>
    <row r="90" spans="1:9" s="2" customFormat="1" ht="12.75" customHeight="1">
      <c r="A90" s="16" t="s">
        <v>294</v>
      </c>
      <c r="B90" s="8" t="s">
        <v>548</v>
      </c>
      <c r="C90" s="37" t="s">
        <v>123</v>
      </c>
      <c r="D90" s="8" t="s">
        <v>473</v>
      </c>
      <c r="E90" s="8" t="s">
        <v>719</v>
      </c>
      <c r="F90" s="12" t="s">
        <v>647</v>
      </c>
      <c r="G90" s="8" t="s">
        <v>470</v>
      </c>
      <c r="H90" s="10" t="s">
        <v>486</v>
      </c>
      <c r="I90" s="1"/>
    </row>
    <row r="91" spans="1:8" ht="12.75" customHeight="1">
      <c r="A91" s="51" t="s">
        <v>487</v>
      </c>
      <c r="B91" s="46" t="s">
        <v>478</v>
      </c>
      <c r="C91" s="47" t="s">
        <v>637</v>
      </c>
      <c r="D91" s="46" t="s">
        <v>488</v>
      </c>
      <c r="E91" s="46" t="s">
        <v>646</v>
      </c>
      <c r="F91" s="50" t="s">
        <v>647</v>
      </c>
      <c r="G91" s="46" t="s">
        <v>489</v>
      </c>
      <c r="H91" s="13" t="s">
        <v>490</v>
      </c>
    </row>
    <row r="92" spans="1:8" ht="12.75" customHeight="1">
      <c r="A92" s="51" t="s">
        <v>491</v>
      </c>
      <c r="B92" s="46" t="s">
        <v>555</v>
      </c>
      <c r="C92" s="47" t="s">
        <v>637</v>
      </c>
      <c r="D92" s="46" t="s">
        <v>492</v>
      </c>
      <c r="E92" s="46" t="s">
        <v>658</v>
      </c>
      <c r="F92" s="50" t="s">
        <v>647</v>
      </c>
      <c r="G92" s="52" t="s">
        <v>489</v>
      </c>
      <c r="H92" s="13" t="s">
        <v>493</v>
      </c>
    </row>
    <row r="93" spans="1:8" ht="12.75" customHeight="1">
      <c r="A93" s="51" t="s">
        <v>494</v>
      </c>
      <c r="B93" s="46" t="s">
        <v>541</v>
      </c>
      <c r="C93" s="47" t="s">
        <v>123</v>
      </c>
      <c r="D93" s="46" t="s">
        <v>473</v>
      </c>
      <c r="E93" s="46" t="s">
        <v>380</v>
      </c>
      <c r="F93" s="50" t="s">
        <v>647</v>
      </c>
      <c r="G93" s="46" t="s">
        <v>648</v>
      </c>
      <c r="H93" s="13" t="s">
        <v>495</v>
      </c>
    </row>
    <row r="94" spans="1:8" ht="12.75" customHeight="1">
      <c r="A94" s="51" t="s">
        <v>496</v>
      </c>
      <c r="B94" s="46" t="s">
        <v>478</v>
      </c>
      <c r="C94" s="47" t="s">
        <v>123</v>
      </c>
      <c r="D94" s="46" t="s">
        <v>497</v>
      </c>
      <c r="E94" s="46" t="s">
        <v>646</v>
      </c>
      <c r="F94" s="50" t="s">
        <v>647</v>
      </c>
      <c r="G94" s="46" t="s">
        <v>489</v>
      </c>
      <c r="H94" s="13" t="s">
        <v>498</v>
      </c>
    </row>
    <row r="95" spans="1:8" ht="12.75" customHeight="1">
      <c r="A95" s="51" t="s">
        <v>499</v>
      </c>
      <c r="B95" s="46" t="s">
        <v>555</v>
      </c>
      <c r="C95" s="47" t="s">
        <v>123</v>
      </c>
      <c r="D95" s="52" t="s">
        <v>500</v>
      </c>
      <c r="E95" s="46" t="s">
        <v>658</v>
      </c>
      <c r="F95" s="50" t="s">
        <v>647</v>
      </c>
      <c r="G95" s="46" t="s">
        <v>654</v>
      </c>
      <c r="H95" s="13" t="s">
        <v>501</v>
      </c>
    </row>
    <row r="96" spans="1:8" ht="12.75" customHeight="1">
      <c r="A96" s="51" t="s">
        <v>502</v>
      </c>
      <c r="B96" s="46" t="s">
        <v>651</v>
      </c>
      <c r="C96" s="47" t="s">
        <v>636</v>
      </c>
      <c r="D96" s="46" t="s">
        <v>503</v>
      </c>
      <c r="E96" s="46" t="s">
        <v>653</v>
      </c>
      <c r="F96" s="50" t="s">
        <v>647</v>
      </c>
      <c r="G96" s="46" t="s">
        <v>470</v>
      </c>
      <c r="H96" s="13" t="s">
        <v>504</v>
      </c>
    </row>
    <row r="97" spans="1:8" ht="12.75" customHeight="1">
      <c r="A97" s="51" t="s">
        <v>505</v>
      </c>
      <c r="B97" s="46" t="s">
        <v>478</v>
      </c>
      <c r="C97" s="47" t="s">
        <v>636</v>
      </c>
      <c r="D97" s="46" t="s">
        <v>506</v>
      </c>
      <c r="E97" s="46" t="s">
        <v>646</v>
      </c>
      <c r="F97" s="50" t="s">
        <v>647</v>
      </c>
      <c r="G97" s="46" t="s">
        <v>648</v>
      </c>
      <c r="H97" s="13" t="s">
        <v>293</v>
      </c>
    </row>
    <row r="98" spans="1:8" ht="12.75" customHeight="1">
      <c r="A98" s="51" t="s">
        <v>507</v>
      </c>
      <c r="B98" s="46" t="s">
        <v>651</v>
      </c>
      <c r="C98" s="47" t="s">
        <v>636</v>
      </c>
      <c r="D98" s="46" t="s">
        <v>508</v>
      </c>
      <c r="E98" s="46" t="s">
        <v>653</v>
      </c>
      <c r="F98" s="50" t="s">
        <v>647</v>
      </c>
      <c r="G98" s="46" t="s">
        <v>470</v>
      </c>
      <c r="H98" s="13" t="s">
        <v>509</v>
      </c>
    </row>
    <row r="99" spans="1:8" ht="12.75" customHeight="1">
      <c r="A99" s="51" t="s">
        <v>510</v>
      </c>
      <c r="B99" s="46" t="s">
        <v>478</v>
      </c>
      <c r="C99" s="47" t="s">
        <v>636</v>
      </c>
      <c r="D99" s="46" t="s">
        <v>511</v>
      </c>
      <c r="E99" s="46" t="s">
        <v>646</v>
      </c>
      <c r="F99" s="50" t="s">
        <v>647</v>
      </c>
      <c r="G99" s="46" t="s">
        <v>648</v>
      </c>
      <c r="H99" s="13" t="s">
        <v>293</v>
      </c>
    </row>
    <row r="100" spans="1:8" ht="12.75" customHeight="1">
      <c r="A100" s="46" t="s">
        <v>512</v>
      </c>
      <c r="B100" s="46" t="s">
        <v>548</v>
      </c>
      <c r="C100" s="47" t="s">
        <v>123</v>
      </c>
      <c r="D100" s="46" t="s">
        <v>532</v>
      </c>
      <c r="E100" s="46" t="s">
        <v>719</v>
      </c>
      <c r="F100" s="50" t="s">
        <v>647</v>
      </c>
      <c r="G100" s="52" t="s">
        <v>545</v>
      </c>
      <c r="H100" s="13" t="s">
        <v>245</v>
      </c>
    </row>
    <row r="101" spans="1:8" ht="12.75" customHeight="1">
      <c r="A101" s="46" t="s">
        <v>246</v>
      </c>
      <c r="B101" s="46" t="s">
        <v>541</v>
      </c>
      <c r="C101" s="47" t="s">
        <v>123</v>
      </c>
      <c r="D101" s="46" t="s">
        <v>247</v>
      </c>
      <c r="E101" s="46" t="s">
        <v>380</v>
      </c>
      <c r="F101" s="50" t="s">
        <v>647</v>
      </c>
      <c r="G101" s="52" t="s">
        <v>545</v>
      </c>
      <c r="H101" s="13" t="s">
        <v>248</v>
      </c>
    </row>
    <row r="102" spans="1:8" ht="12.75" customHeight="1">
      <c r="A102" s="46" t="s">
        <v>249</v>
      </c>
      <c r="B102" s="46" t="s">
        <v>651</v>
      </c>
      <c r="C102" s="47" t="s">
        <v>636</v>
      </c>
      <c r="D102" s="46" t="s">
        <v>177</v>
      </c>
      <c r="E102" s="46" t="s">
        <v>653</v>
      </c>
      <c r="F102" s="50" t="s">
        <v>647</v>
      </c>
      <c r="G102" s="46" t="s">
        <v>545</v>
      </c>
      <c r="H102" s="13" t="s">
        <v>638</v>
      </c>
    </row>
    <row r="103" spans="1:8" ht="12.75" customHeight="1">
      <c r="A103" s="46" t="s">
        <v>639</v>
      </c>
      <c r="B103" s="46" t="s">
        <v>478</v>
      </c>
      <c r="C103" s="47" t="s">
        <v>636</v>
      </c>
      <c r="D103" s="46" t="s">
        <v>180</v>
      </c>
      <c r="E103" s="46" t="s">
        <v>646</v>
      </c>
      <c r="F103" s="50" t="s">
        <v>647</v>
      </c>
      <c r="G103" s="46" t="s">
        <v>545</v>
      </c>
      <c r="H103" s="13" t="s">
        <v>640</v>
      </c>
    </row>
    <row r="104" spans="1:8" ht="12.75" customHeight="1">
      <c r="A104" s="46" t="s">
        <v>641</v>
      </c>
      <c r="B104" s="46" t="s">
        <v>478</v>
      </c>
      <c r="C104" s="47" t="s">
        <v>637</v>
      </c>
      <c r="D104" s="46" t="s">
        <v>488</v>
      </c>
      <c r="E104" s="46" t="s">
        <v>642</v>
      </c>
      <c r="F104" s="50" t="s">
        <v>647</v>
      </c>
      <c r="G104" s="46" t="s">
        <v>545</v>
      </c>
      <c r="H104" s="13" t="s">
        <v>257</v>
      </c>
    </row>
    <row r="105" spans="1:8" ht="12.75" customHeight="1">
      <c r="A105" s="46" t="s">
        <v>258</v>
      </c>
      <c r="B105" s="46" t="s">
        <v>555</v>
      </c>
      <c r="C105" s="47" t="s">
        <v>637</v>
      </c>
      <c r="D105" s="46" t="s">
        <v>259</v>
      </c>
      <c r="E105" s="46" t="s">
        <v>658</v>
      </c>
      <c r="F105" s="50" t="s">
        <v>647</v>
      </c>
      <c r="G105" s="46" t="s">
        <v>545</v>
      </c>
      <c r="H105" s="13" t="s">
        <v>260</v>
      </c>
    </row>
    <row r="106" spans="1:8" ht="12.75" customHeight="1">
      <c r="A106" s="46" t="s">
        <v>261</v>
      </c>
      <c r="B106" s="46" t="s">
        <v>541</v>
      </c>
      <c r="C106" s="47" t="s">
        <v>123</v>
      </c>
      <c r="D106" s="46" t="s">
        <v>473</v>
      </c>
      <c r="E106" s="46" t="s">
        <v>380</v>
      </c>
      <c r="F106" s="50" t="s">
        <v>647</v>
      </c>
      <c r="G106" s="46" t="s">
        <v>648</v>
      </c>
      <c r="H106" s="13" t="s">
        <v>262</v>
      </c>
    </row>
    <row r="107" spans="1:8" ht="12.75" customHeight="1">
      <c r="A107" s="46" t="s">
        <v>263</v>
      </c>
      <c r="B107" s="46" t="s">
        <v>478</v>
      </c>
      <c r="C107" s="47" t="s">
        <v>123</v>
      </c>
      <c r="D107" s="46" t="s">
        <v>264</v>
      </c>
      <c r="E107" s="46" t="s">
        <v>646</v>
      </c>
      <c r="F107" s="50" t="s">
        <v>647</v>
      </c>
      <c r="G107" s="46" t="s">
        <v>545</v>
      </c>
      <c r="H107" s="13" t="s">
        <v>265</v>
      </c>
    </row>
    <row r="108" spans="1:8" ht="12.75" customHeight="1">
      <c r="A108" s="46" t="s">
        <v>266</v>
      </c>
      <c r="B108" s="46" t="s">
        <v>555</v>
      </c>
      <c r="C108" s="47" t="s">
        <v>123</v>
      </c>
      <c r="D108" s="46" t="s">
        <v>267</v>
      </c>
      <c r="E108" s="46" t="s">
        <v>268</v>
      </c>
      <c r="F108" s="50" t="s">
        <v>647</v>
      </c>
      <c r="G108" s="46" t="s">
        <v>545</v>
      </c>
      <c r="H108" s="13" t="s">
        <v>567</v>
      </c>
    </row>
    <row r="109" spans="1:8" ht="12.75" customHeight="1">
      <c r="A109" s="46" t="s">
        <v>568</v>
      </c>
      <c r="B109" s="46" t="s">
        <v>548</v>
      </c>
      <c r="C109" s="47" t="s">
        <v>123</v>
      </c>
      <c r="D109" s="46" t="s">
        <v>532</v>
      </c>
      <c r="E109" s="46" t="s">
        <v>719</v>
      </c>
      <c r="F109" s="50" t="s">
        <v>647</v>
      </c>
      <c r="G109" s="46" t="s">
        <v>648</v>
      </c>
      <c r="H109" s="13" t="s">
        <v>569</v>
      </c>
    </row>
    <row r="110" spans="1:8" ht="12.75" customHeight="1">
      <c r="A110" s="46" t="s">
        <v>570</v>
      </c>
      <c r="B110" s="46" t="s">
        <v>651</v>
      </c>
      <c r="C110" s="47" t="s">
        <v>636</v>
      </c>
      <c r="D110" s="46" t="s">
        <v>571</v>
      </c>
      <c r="E110" s="46" t="s">
        <v>653</v>
      </c>
      <c r="F110" s="50" t="s">
        <v>647</v>
      </c>
      <c r="G110" s="46" t="s">
        <v>654</v>
      </c>
      <c r="H110" s="13" t="s">
        <v>572</v>
      </c>
    </row>
    <row r="111" spans="1:8" ht="12.75" customHeight="1">
      <c r="A111" s="46" t="s">
        <v>573</v>
      </c>
      <c r="B111" s="46" t="s">
        <v>478</v>
      </c>
      <c r="C111" s="47" t="s">
        <v>636</v>
      </c>
      <c r="D111" s="46" t="s">
        <v>574</v>
      </c>
      <c r="E111" s="46" t="s">
        <v>646</v>
      </c>
      <c r="F111" s="50" t="s">
        <v>647</v>
      </c>
      <c r="G111" s="46" t="s">
        <v>648</v>
      </c>
      <c r="H111" s="13" t="s">
        <v>575</v>
      </c>
    </row>
    <row r="112" spans="1:8" ht="12.75" customHeight="1">
      <c r="A112" s="46" t="s">
        <v>576</v>
      </c>
      <c r="B112" s="46" t="s">
        <v>541</v>
      </c>
      <c r="C112" s="47" t="s">
        <v>123</v>
      </c>
      <c r="D112" s="46" t="s">
        <v>473</v>
      </c>
      <c r="E112" s="46" t="s">
        <v>380</v>
      </c>
      <c r="F112" s="50" t="s">
        <v>647</v>
      </c>
      <c r="G112" s="46" t="s">
        <v>648</v>
      </c>
      <c r="H112" s="13" t="s">
        <v>577</v>
      </c>
    </row>
    <row r="113" spans="1:8" ht="12.75" customHeight="1">
      <c r="A113" s="13" t="s">
        <v>578</v>
      </c>
      <c r="B113" s="13" t="s">
        <v>651</v>
      </c>
      <c r="C113" s="47" t="s">
        <v>636</v>
      </c>
      <c r="D113" s="13" t="s">
        <v>579</v>
      </c>
      <c r="E113" s="13" t="s">
        <v>653</v>
      </c>
      <c r="F113" s="14" t="s">
        <v>647</v>
      </c>
      <c r="G113" s="13" t="s">
        <v>654</v>
      </c>
      <c r="H113" s="13" t="s">
        <v>516</v>
      </c>
    </row>
    <row r="114" spans="1:8" ht="12.75" customHeight="1">
      <c r="A114" s="13" t="s">
        <v>580</v>
      </c>
      <c r="B114" s="13" t="s">
        <v>478</v>
      </c>
      <c r="C114" s="47" t="s">
        <v>636</v>
      </c>
      <c r="D114" s="13" t="s">
        <v>581</v>
      </c>
      <c r="E114" s="13" t="s">
        <v>519</v>
      </c>
      <c r="F114" s="14" t="s">
        <v>647</v>
      </c>
      <c r="G114" s="13" t="s">
        <v>648</v>
      </c>
      <c r="H114" s="13" t="s">
        <v>399</v>
      </c>
    </row>
    <row r="115" spans="1:8" ht="12.75" customHeight="1">
      <c r="A115" s="46" t="s">
        <v>582</v>
      </c>
      <c r="B115" s="46" t="s">
        <v>651</v>
      </c>
      <c r="C115" s="47" t="s">
        <v>636</v>
      </c>
      <c r="D115" s="46" t="s">
        <v>583</v>
      </c>
      <c r="E115" s="46" t="s">
        <v>653</v>
      </c>
      <c r="F115" s="50" t="s">
        <v>647</v>
      </c>
      <c r="G115" s="46" t="s">
        <v>654</v>
      </c>
      <c r="H115" s="13" t="s">
        <v>584</v>
      </c>
    </row>
    <row r="116" spans="1:8" ht="12.75" customHeight="1">
      <c r="A116" s="46" t="s">
        <v>585</v>
      </c>
      <c r="B116" s="46" t="s">
        <v>478</v>
      </c>
      <c r="C116" s="47" t="s">
        <v>636</v>
      </c>
      <c r="D116" s="46" t="s">
        <v>586</v>
      </c>
      <c r="E116" s="46" t="s">
        <v>646</v>
      </c>
      <c r="F116" s="50" t="s">
        <v>647</v>
      </c>
      <c r="G116" s="46" t="s">
        <v>648</v>
      </c>
      <c r="H116" s="13" t="s">
        <v>575</v>
      </c>
    </row>
    <row r="117" spans="1:9" s="2" customFormat="1" ht="12.75" customHeight="1">
      <c r="A117" s="8" t="s">
        <v>587</v>
      </c>
      <c r="B117" s="8" t="s">
        <v>548</v>
      </c>
      <c r="C117" s="37" t="s">
        <v>123</v>
      </c>
      <c r="D117" s="8" t="s">
        <v>532</v>
      </c>
      <c r="E117" s="8" t="s">
        <v>719</v>
      </c>
      <c r="F117" s="12" t="s">
        <v>647</v>
      </c>
      <c r="G117" s="8" t="s">
        <v>648</v>
      </c>
      <c r="H117" s="10" t="s">
        <v>26</v>
      </c>
      <c r="I117" s="1"/>
    </row>
    <row r="118" spans="1:8" ht="12.75" customHeight="1">
      <c r="A118" s="46" t="s">
        <v>27</v>
      </c>
      <c r="B118" s="46" t="s">
        <v>478</v>
      </c>
      <c r="C118" s="47" t="s">
        <v>637</v>
      </c>
      <c r="D118" s="46" t="s">
        <v>28</v>
      </c>
      <c r="E118" s="46" t="s">
        <v>646</v>
      </c>
      <c r="F118" s="50" t="s">
        <v>647</v>
      </c>
      <c r="G118" s="46" t="s">
        <v>654</v>
      </c>
      <c r="H118" s="13" t="s">
        <v>29</v>
      </c>
    </row>
    <row r="119" spans="1:8" ht="12.75" customHeight="1">
      <c r="A119" s="46" t="s">
        <v>30</v>
      </c>
      <c r="B119" s="46" t="s">
        <v>555</v>
      </c>
      <c r="C119" s="47" t="s">
        <v>637</v>
      </c>
      <c r="D119" s="46" t="s">
        <v>31</v>
      </c>
      <c r="E119" s="46" t="s">
        <v>658</v>
      </c>
      <c r="F119" s="50" t="s">
        <v>647</v>
      </c>
      <c r="G119" s="46" t="s">
        <v>654</v>
      </c>
      <c r="H119" s="13" t="s">
        <v>520</v>
      </c>
    </row>
    <row r="120" spans="1:8" ht="12.75" customHeight="1">
      <c r="A120" s="46" t="s">
        <v>32</v>
      </c>
      <c r="B120" s="46" t="s">
        <v>541</v>
      </c>
      <c r="C120" s="47" t="s">
        <v>123</v>
      </c>
      <c r="D120" s="46" t="s">
        <v>473</v>
      </c>
      <c r="E120" s="46" t="s">
        <v>380</v>
      </c>
      <c r="F120" s="50" t="s">
        <v>647</v>
      </c>
      <c r="G120" s="46" t="s">
        <v>648</v>
      </c>
      <c r="H120" s="13" t="s">
        <v>33</v>
      </c>
    </row>
    <row r="121" spans="1:8" ht="12.75" customHeight="1">
      <c r="A121" s="46" t="s">
        <v>34</v>
      </c>
      <c r="B121" s="46" t="s">
        <v>478</v>
      </c>
      <c r="C121" s="47" t="s">
        <v>123</v>
      </c>
      <c r="D121" s="46" t="s">
        <v>35</v>
      </c>
      <c r="E121" s="46" t="s">
        <v>646</v>
      </c>
      <c r="F121" s="50" t="s">
        <v>647</v>
      </c>
      <c r="G121" s="46" t="s">
        <v>654</v>
      </c>
      <c r="H121" s="13" t="s">
        <v>605</v>
      </c>
    </row>
    <row r="122" spans="1:8" ht="12.75" customHeight="1">
      <c r="A122" s="46" t="s">
        <v>606</v>
      </c>
      <c r="B122" s="46" t="s">
        <v>555</v>
      </c>
      <c r="C122" s="47" t="s">
        <v>123</v>
      </c>
      <c r="D122" s="46" t="s">
        <v>607</v>
      </c>
      <c r="E122" s="46" t="s">
        <v>658</v>
      </c>
      <c r="F122" s="50" t="s">
        <v>647</v>
      </c>
      <c r="G122" s="46" t="s">
        <v>654</v>
      </c>
      <c r="H122" s="13" t="s">
        <v>608</v>
      </c>
    </row>
    <row r="123" spans="1:9" s="2" customFormat="1" ht="12.75" customHeight="1">
      <c r="A123" s="8" t="s">
        <v>609</v>
      </c>
      <c r="B123" s="8" t="s">
        <v>651</v>
      </c>
      <c r="C123" s="37" t="s">
        <v>123</v>
      </c>
      <c r="D123" s="16" t="s">
        <v>610</v>
      </c>
      <c r="E123" s="8" t="s">
        <v>611</v>
      </c>
      <c r="F123" s="12" t="s">
        <v>612</v>
      </c>
      <c r="G123" s="8" t="s">
        <v>545</v>
      </c>
      <c r="H123" s="10" t="s">
        <v>613</v>
      </c>
      <c r="I123" s="1"/>
    </row>
    <row r="124" spans="1:9" s="2" customFormat="1" ht="12.75" customHeight="1">
      <c r="A124" s="8" t="s">
        <v>614</v>
      </c>
      <c r="B124" s="8" t="s">
        <v>478</v>
      </c>
      <c r="C124" s="37" t="s">
        <v>123</v>
      </c>
      <c r="D124" s="18" t="s">
        <v>615</v>
      </c>
      <c r="E124" s="8" t="s">
        <v>616</v>
      </c>
      <c r="F124" s="11" t="s">
        <v>612</v>
      </c>
      <c r="G124" s="8" t="s">
        <v>545</v>
      </c>
      <c r="H124" s="10" t="s">
        <v>144</v>
      </c>
      <c r="I124" s="1"/>
    </row>
    <row r="125" spans="1:9" s="2" customFormat="1" ht="12.75" customHeight="1">
      <c r="A125" s="8" t="s">
        <v>145</v>
      </c>
      <c r="B125" s="8" t="s">
        <v>146</v>
      </c>
      <c r="C125" s="37" t="s">
        <v>123</v>
      </c>
      <c r="D125" s="15" t="s">
        <v>147</v>
      </c>
      <c r="E125" s="8" t="s">
        <v>148</v>
      </c>
      <c r="F125" s="9" t="s">
        <v>612</v>
      </c>
      <c r="G125" s="10" t="s">
        <v>545</v>
      </c>
      <c r="H125" s="10" t="s">
        <v>149</v>
      </c>
      <c r="I125" s="1"/>
    </row>
    <row r="126" spans="1:9" s="2" customFormat="1" ht="12.75" customHeight="1">
      <c r="A126" s="8" t="s">
        <v>150</v>
      </c>
      <c r="B126" s="8" t="s">
        <v>651</v>
      </c>
      <c r="C126" s="37" t="s">
        <v>123</v>
      </c>
      <c r="D126" s="18" t="s">
        <v>151</v>
      </c>
      <c r="E126" s="8" t="s">
        <v>611</v>
      </c>
      <c r="F126" s="11" t="s">
        <v>612</v>
      </c>
      <c r="G126" s="8" t="s">
        <v>545</v>
      </c>
      <c r="H126" s="10" t="s">
        <v>152</v>
      </c>
      <c r="I126" s="1"/>
    </row>
    <row r="127" spans="1:9" s="2" customFormat="1" ht="12.75" customHeight="1">
      <c r="A127" s="8" t="s">
        <v>153</v>
      </c>
      <c r="B127" s="8" t="s">
        <v>478</v>
      </c>
      <c r="C127" s="37" t="s">
        <v>123</v>
      </c>
      <c r="D127" s="18" t="s">
        <v>154</v>
      </c>
      <c r="E127" s="8" t="s">
        <v>155</v>
      </c>
      <c r="F127" s="11" t="s">
        <v>612</v>
      </c>
      <c r="G127" s="8" t="s">
        <v>545</v>
      </c>
      <c r="H127" s="10" t="s">
        <v>156</v>
      </c>
      <c r="I127" s="1"/>
    </row>
    <row r="128" spans="1:9" s="2" customFormat="1" ht="12.75" customHeight="1">
      <c r="A128" s="19" t="s">
        <v>157</v>
      </c>
      <c r="B128" s="8" t="s">
        <v>146</v>
      </c>
      <c r="C128" s="37" t="s">
        <v>123</v>
      </c>
      <c r="D128" s="15" t="s">
        <v>147</v>
      </c>
      <c r="E128" s="8" t="s">
        <v>148</v>
      </c>
      <c r="F128" s="11" t="s">
        <v>612</v>
      </c>
      <c r="G128" s="8" t="s">
        <v>545</v>
      </c>
      <c r="H128" s="10" t="s">
        <v>149</v>
      </c>
      <c r="I128" s="1"/>
    </row>
    <row r="129" spans="1:9" s="2" customFormat="1" ht="12.75" customHeight="1">
      <c r="A129" s="8" t="s">
        <v>158</v>
      </c>
      <c r="B129" s="8" t="s">
        <v>478</v>
      </c>
      <c r="C129" s="37" t="s">
        <v>122</v>
      </c>
      <c r="D129" s="18" t="s">
        <v>159</v>
      </c>
      <c r="E129" s="8" t="s">
        <v>160</v>
      </c>
      <c r="F129" s="11" t="s">
        <v>612</v>
      </c>
      <c r="G129" s="8" t="s">
        <v>545</v>
      </c>
      <c r="H129" s="10" t="s">
        <v>161</v>
      </c>
      <c r="I129" s="1"/>
    </row>
    <row r="130" spans="1:9" s="2" customFormat="1" ht="12.75" customHeight="1">
      <c r="A130" s="8" t="s">
        <v>162</v>
      </c>
      <c r="B130" s="8" t="s">
        <v>651</v>
      </c>
      <c r="C130" s="37" t="s">
        <v>122</v>
      </c>
      <c r="D130" s="15" t="s">
        <v>163</v>
      </c>
      <c r="E130" s="8" t="s">
        <v>164</v>
      </c>
      <c r="F130" s="11" t="s">
        <v>612</v>
      </c>
      <c r="G130" s="8" t="s">
        <v>545</v>
      </c>
      <c r="H130" s="10" t="s">
        <v>165</v>
      </c>
      <c r="I130" s="1"/>
    </row>
    <row r="131" spans="1:9" s="2" customFormat="1" ht="12.75" customHeight="1">
      <c r="A131" s="8" t="s">
        <v>166</v>
      </c>
      <c r="B131" s="8" t="s">
        <v>478</v>
      </c>
      <c r="C131" s="37" t="s">
        <v>122</v>
      </c>
      <c r="D131" s="18" t="s">
        <v>167</v>
      </c>
      <c r="E131" s="8" t="s">
        <v>168</v>
      </c>
      <c r="F131" s="11" t="s">
        <v>612</v>
      </c>
      <c r="G131" s="8" t="s">
        <v>654</v>
      </c>
      <c r="H131" s="10" t="s">
        <v>169</v>
      </c>
      <c r="I131" s="1"/>
    </row>
    <row r="132" spans="1:9" s="2" customFormat="1" ht="12.75" customHeight="1">
      <c r="A132" s="8" t="s">
        <v>170</v>
      </c>
      <c r="B132" s="8" t="s">
        <v>478</v>
      </c>
      <c r="C132" s="37" t="s">
        <v>122</v>
      </c>
      <c r="D132" s="18" t="s">
        <v>171</v>
      </c>
      <c r="E132" s="8" t="s">
        <v>172</v>
      </c>
      <c r="F132" s="9" t="s">
        <v>612</v>
      </c>
      <c r="G132" s="10" t="s">
        <v>654</v>
      </c>
      <c r="H132" s="10" t="s">
        <v>169</v>
      </c>
      <c r="I132" s="1"/>
    </row>
    <row r="133" spans="1:9" s="2" customFormat="1" ht="12.75" customHeight="1">
      <c r="A133" s="8" t="s">
        <v>173</v>
      </c>
      <c r="B133" s="8" t="s">
        <v>478</v>
      </c>
      <c r="C133" s="37" t="s">
        <v>122</v>
      </c>
      <c r="D133" s="18" t="s">
        <v>174</v>
      </c>
      <c r="E133" s="8" t="s">
        <v>415</v>
      </c>
      <c r="F133" s="9" t="s">
        <v>612</v>
      </c>
      <c r="G133" s="10" t="s">
        <v>654</v>
      </c>
      <c r="H133" s="10" t="s">
        <v>169</v>
      </c>
      <c r="I133" s="1"/>
    </row>
    <row r="134" spans="1:9" s="2" customFormat="1" ht="12.75" customHeight="1">
      <c r="A134" s="8" t="s">
        <v>416</v>
      </c>
      <c r="B134" s="8" t="s">
        <v>478</v>
      </c>
      <c r="C134" s="37" t="s">
        <v>122</v>
      </c>
      <c r="D134" s="16" t="s">
        <v>417</v>
      </c>
      <c r="E134" s="15" t="s">
        <v>418</v>
      </c>
      <c r="F134" s="9" t="s">
        <v>419</v>
      </c>
      <c r="G134" s="10" t="s">
        <v>485</v>
      </c>
      <c r="H134" s="10" t="s">
        <v>420</v>
      </c>
      <c r="I134" s="1"/>
    </row>
    <row r="135" spans="1:9" s="2" customFormat="1" ht="12.75" customHeight="1">
      <c r="A135" s="8" t="s">
        <v>421</v>
      </c>
      <c r="B135" s="8" t="s">
        <v>651</v>
      </c>
      <c r="C135" s="37" t="s">
        <v>122</v>
      </c>
      <c r="D135" s="16" t="s">
        <v>422</v>
      </c>
      <c r="E135" s="15" t="s">
        <v>674</v>
      </c>
      <c r="F135" s="20" t="s">
        <v>419</v>
      </c>
      <c r="G135" s="10" t="s">
        <v>552</v>
      </c>
      <c r="H135" s="10" t="s">
        <v>423</v>
      </c>
      <c r="I135" s="1"/>
    </row>
    <row r="136" spans="1:9" s="2" customFormat="1" ht="12.75" customHeight="1">
      <c r="A136" s="8" t="s">
        <v>424</v>
      </c>
      <c r="B136" s="8" t="s">
        <v>478</v>
      </c>
      <c r="C136" s="37" t="s">
        <v>122</v>
      </c>
      <c r="D136" s="16" t="s">
        <v>425</v>
      </c>
      <c r="E136" s="15" t="s">
        <v>418</v>
      </c>
      <c r="F136" s="20" t="s">
        <v>419</v>
      </c>
      <c r="G136" s="10" t="s">
        <v>426</v>
      </c>
      <c r="H136" s="10" t="s">
        <v>427</v>
      </c>
      <c r="I136" s="1"/>
    </row>
    <row r="137" spans="1:9" s="2" customFormat="1" ht="12.75" customHeight="1">
      <c r="A137" s="8" t="s">
        <v>428</v>
      </c>
      <c r="B137" s="8" t="s">
        <v>651</v>
      </c>
      <c r="C137" s="37" t="s">
        <v>122</v>
      </c>
      <c r="D137" s="16" t="s">
        <v>429</v>
      </c>
      <c r="E137" s="15" t="s">
        <v>674</v>
      </c>
      <c r="F137" s="20" t="s">
        <v>419</v>
      </c>
      <c r="G137" s="10" t="s">
        <v>552</v>
      </c>
      <c r="H137" s="10" t="s">
        <v>198</v>
      </c>
      <c r="I137" s="1"/>
    </row>
    <row r="138" spans="1:9" s="2" customFormat="1" ht="12.75" customHeight="1">
      <c r="A138" s="8" t="s">
        <v>199</v>
      </c>
      <c r="B138" s="8" t="s">
        <v>541</v>
      </c>
      <c r="C138" s="37" t="s">
        <v>122</v>
      </c>
      <c r="D138" s="16" t="s">
        <v>200</v>
      </c>
      <c r="E138" s="15" t="s">
        <v>201</v>
      </c>
      <c r="F138" s="20" t="s">
        <v>419</v>
      </c>
      <c r="G138" s="10" t="s">
        <v>545</v>
      </c>
      <c r="H138" s="10" t="s">
        <v>202</v>
      </c>
      <c r="I138" s="1"/>
    </row>
    <row r="139" spans="1:9" s="2" customFormat="1" ht="12.75" customHeight="1">
      <c r="A139" s="8" t="s">
        <v>203</v>
      </c>
      <c r="B139" s="8" t="s">
        <v>541</v>
      </c>
      <c r="C139" s="37" t="s">
        <v>122</v>
      </c>
      <c r="D139" s="16" t="s">
        <v>204</v>
      </c>
      <c r="E139" s="15" t="s">
        <v>201</v>
      </c>
      <c r="F139" s="20" t="s">
        <v>419</v>
      </c>
      <c r="G139" s="10" t="s">
        <v>654</v>
      </c>
      <c r="H139" s="10" t="s">
        <v>348</v>
      </c>
      <c r="I139" s="1"/>
    </row>
    <row r="140" spans="1:9" s="2" customFormat="1" ht="12.75" customHeight="1">
      <c r="A140" s="8" t="s">
        <v>349</v>
      </c>
      <c r="B140" s="8" t="s">
        <v>478</v>
      </c>
      <c r="C140" s="37" t="s">
        <v>122</v>
      </c>
      <c r="D140" s="16" t="s">
        <v>350</v>
      </c>
      <c r="E140" s="8" t="s">
        <v>351</v>
      </c>
      <c r="F140" s="11" t="s">
        <v>551</v>
      </c>
      <c r="G140" s="8" t="s">
        <v>699</v>
      </c>
      <c r="H140" s="10" t="s">
        <v>312</v>
      </c>
      <c r="I140" s="1"/>
    </row>
    <row r="141" spans="1:9" s="2" customFormat="1" ht="12.75" customHeight="1">
      <c r="A141" s="8" t="s">
        <v>352</v>
      </c>
      <c r="B141" s="8" t="s">
        <v>478</v>
      </c>
      <c r="C141" s="37" t="s">
        <v>122</v>
      </c>
      <c r="D141" s="16" t="s">
        <v>353</v>
      </c>
      <c r="E141" s="8" t="s">
        <v>354</v>
      </c>
      <c r="F141" s="11" t="s">
        <v>551</v>
      </c>
      <c r="G141" s="8" t="s">
        <v>699</v>
      </c>
      <c r="H141" s="10" t="s">
        <v>312</v>
      </c>
      <c r="I141" s="1"/>
    </row>
    <row r="142" spans="1:9" s="2" customFormat="1" ht="12.75" customHeight="1">
      <c r="A142" s="8" t="s">
        <v>355</v>
      </c>
      <c r="B142" s="8" t="s">
        <v>555</v>
      </c>
      <c r="C142" s="37" t="s">
        <v>122</v>
      </c>
      <c r="D142" s="16" t="s">
        <v>356</v>
      </c>
      <c r="E142" s="8" t="s">
        <v>694</v>
      </c>
      <c r="F142" s="11" t="s">
        <v>551</v>
      </c>
      <c r="G142" s="8" t="s">
        <v>485</v>
      </c>
      <c r="H142" s="10" t="s">
        <v>318</v>
      </c>
      <c r="I142" s="1"/>
    </row>
    <row r="143" spans="1:9" s="2" customFormat="1" ht="12.75" customHeight="1">
      <c r="A143" s="8" t="s">
        <v>357</v>
      </c>
      <c r="B143" s="8" t="s">
        <v>478</v>
      </c>
      <c r="C143" s="37" t="s">
        <v>122</v>
      </c>
      <c r="D143" s="16" t="s">
        <v>358</v>
      </c>
      <c r="E143" s="8" t="s">
        <v>359</v>
      </c>
      <c r="F143" s="11" t="s">
        <v>551</v>
      </c>
      <c r="G143" s="8" t="s">
        <v>699</v>
      </c>
      <c r="H143" s="10" t="s">
        <v>360</v>
      </c>
      <c r="I143" s="1"/>
    </row>
    <row r="144" spans="1:9" s="2" customFormat="1" ht="12.75" customHeight="1">
      <c r="A144" s="8" t="s">
        <v>361</v>
      </c>
      <c r="B144" s="8" t="s">
        <v>478</v>
      </c>
      <c r="C144" s="37" t="s">
        <v>122</v>
      </c>
      <c r="D144" s="16" t="s">
        <v>362</v>
      </c>
      <c r="E144" s="8" t="s">
        <v>363</v>
      </c>
      <c r="F144" s="11" t="s">
        <v>551</v>
      </c>
      <c r="G144" s="8" t="s">
        <v>699</v>
      </c>
      <c r="H144" s="10" t="s">
        <v>364</v>
      </c>
      <c r="I144" s="1"/>
    </row>
    <row r="145" spans="1:9" s="2" customFormat="1" ht="12.75" customHeight="1">
      <c r="A145" s="8" t="s">
        <v>365</v>
      </c>
      <c r="B145" s="8" t="s">
        <v>478</v>
      </c>
      <c r="C145" s="37" t="s">
        <v>122</v>
      </c>
      <c r="D145" s="16" t="s">
        <v>366</v>
      </c>
      <c r="E145" s="8" t="s">
        <v>367</v>
      </c>
      <c r="F145" s="11" t="s">
        <v>551</v>
      </c>
      <c r="G145" s="8" t="s">
        <v>699</v>
      </c>
      <c r="H145" s="10" t="s">
        <v>368</v>
      </c>
      <c r="I145" s="1"/>
    </row>
    <row r="146" spans="1:9" s="2" customFormat="1" ht="12.75" customHeight="1">
      <c r="A146" s="8" t="s">
        <v>369</v>
      </c>
      <c r="B146" s="8" t="s">
        <v>555</v>
      </c>
      <c r="C146" s="37" t="s">
        <v>122</v>
      </c>
      <c r="D146" s="16" t="s">
        <v>370</v>
      </c>
      <c r="E146" s="8" t="s">
        <v>371</v>
      </c>
      <c r="F146" s="11" t="s">
        <v>551</v>
      </c>
      <c r="G146" s="8" t="s">
        <v>485</v>
      </c>
      <c r="H146" s="10" t="s">
        <v>372</v>
      </c>
      <c r="I146" s="1"/>
    </row>
    <row r="147" spans="1:9" s="2" customFormat="1" ht="12.75" customHeight="1">
      <c r="A147" s="8" t="s">
        <v>373</v>
      </c>
      <c r="B147" s="8" t="s">
        <v>478</v>
      </c>
      <c r="C147" s="37" t="s">
        <v>122</v>
      </c>
      <c r="D147" s="16" t="s">
        <v>374</v>
      </c>
      <c r="E147" s="8" t="s">
        <v>375</v>
      </c>
      <c r="F147" s="11" t="s">
        <v>551</v>
      </c>
      <c r="G147" s="8" t="s">
        <v>699</v>
      </c>
      <c r="H147" s="10" t="s">
        <v>364</v>
      </c>
      <c r="I147" s="1"/>
    </row>
    <row r="148" spans="1:8" ht="12.75" customHeight="1">
      <c r="A148" s="46" t="s">
        <v>376</v>
      </c>
      <c r="B148" s="46" t="s">
        <v>555</v>
      </c>
      <c r="C148" s="47" t="s">
        <v>123</v>
      </c>
      <c r="D148" s="51" t="s">
        <v>377</v>
      </c>
      <c r="E148" s="46" t="s">
        <v>378</v>
      </c>
      <c r="F148" s="14">
        <v>13</v>
      </c>
      <c r="G148" s="13" t="s">
        <v>630</v>
      </c>
      <c r="H148" s="13" t="s">
        <v>97</v>
      </c>
    </row>
    <row r="149" spans="1:8" ht="12.75" customHeight="1">
      <c r="A149" s="46" t="s">
        <v>98</v>
      </c>
      <c r="B149" s="46" t="s">
        <v>478</v>
      </c>
      <c r="C149" s="47" t="s">
        <v>123</v>
      </c>
      <c r="D149" s="51" t="s">
        <v>99</v>
      </c>
      <c r="E149" s="46" t="s">
        <v>100</v>
      </c>
      <c r="F149" s="48">
        <v>13</v>
      </c>
      <c r="G149" s="46" t="s">
        <v>630</v>
      </c>
      <c r="H149" s="13" t="s">
        <v>101</v>
      </c>
    </row>
    <row r="150" spans="1:8" ht="12.75" customHeight="1">
      <c r="A150" s="46" t="s">
        <v>102</v>
      </c>
      <c r="B150" s="46" t="s">
        <v>555</v>
      </c>
      <c r="C150" s="47" t="s">
        <v>123</v>
      </c>
      <c r="D150" s="51" t="s">
        <v>103</v>
      </c>
      <c r="E150" s="46" t="s">
        <v>378</v>
      </c>
      <c r="F150" s="48">
        <v>13</v>
      </c>
      <c r="G150" s="46" t="s">
        <v>630</v>
      </c>
      <c r="H150" s="13" t="s">
        <v>97</v>
      </c>
    </row>
    <row r="151" spans="1:9" s="2" customFormat="1" ht="12.75" customHeight="1">
      <c r="A151" s="8" t="s">
        <v>386</v>
      </c>
      <c r="B151" s="8" t="s">
        <v>478</v>
      </c>
      <c r="C151" s="37" t="s">
        <v>122</v>
      </c>
      <c r="D151" s="16" t="s">
        <v>387</v>
      </c>
      <c r="E151" s="8" t="s">
        <v>388</v>
      </c>
      <c r="F151" s="11" t="s">
        <v>551</v>
      </c>
      <c r="G151" s="8" t="s">
        <v>699</v>
      </c>
      <c r="H151" s="10" t="s">
        <v>389</v>
      </c>
      <c r="I151" s="1"/>
    </row>
    <row r="152" spans="1:9" s="2" customFormat="1" ht="12.75" customHeight="1">
      <c r="A152" s="8" t="s">
        <v>390</v>
      </c>
      <c r="B152" s="8" t="s">
        <v>478</v>
      </c>
      <c r="C152" s="37" t="s">
        <v>122</v>
      </c>
      <c r="D152" s="16" t="s">
        <v>391</v>
      </c>
      <c r="E152" s="8" t="s">
        <v>689</v>
      </c>
      <c r="F152" s="11" t="s">
        <v>551</v>
      </c>
      <c r="G152" s="8" t="s">
        <v>699</v>
      </c>
      <c r="H152" s="10" t="s">
        <v>312</v>
      </c>
      <c r="I152" s="1"/>
    </row>
    <row r="153" spans="1:9" s="2" customFormat="1" ht="12.75" customHeight="1">
      <c r="A153" s="8" t="s">
        <v>392</v>
      </c>
      <c r="B153" s="8" t="s">
        <v>555</v>
      </c>
      <c r="C153" s="37" t="s">
        <v>122</v>
      </c>
      <c r="D153" s="16" t="s">
        <v>393</v>
      </c>
      <c r="E153" s="8" t="s">
        <v>694</v>
      </c>
      <c r="F153" s="11" t="s">
        <v>551</v>
      </c>
      <c r="G153" s="8" t="s">
        <v>485</v>
      </c>
      <c r="H153" s="10" t="s">
        <v>318</v>
      </c>
      <c r="I153" s="1"/>
    </row>
    <row r="154" spans="1:9" s="2" customFormat="1" ht="12.75" customHeight="1">
      <c r="A154" s="8" t="s">
        <v>394</v>
      </c>
      <c r="B154" s="8" t="s">
        <v>478</v>
      </c>
      <c r="C154" s="37" t="s">
        <v>122</v>
      </c>
      <c r="D154" s="16" t="s">
        <v>395</v>
      </c>
      <c r="E154" s="8" t="s">
        <v>698</v>
      </c>
      <c r="F154" s="11" t="s">
        <v>551</v>
      </c>
      <c r="G154" s="8" t="s">
        <v>699</v>
      </c>
      <c r="H154" s="10" t="s">
        <v>322</v>
      </c>
      <c r="I154" s="1"/>
    </row>
    <row r="155" spans="1:9" s="2" customFormat="1" ht="12.75" customHeight="1">
      <c r="A155" s="8" t="s">
        <v>396</v>
      </c>
      <c r="B155" s="8" t="s">
        <v>478</v>
      </c>
      <c r="C155" s="37" t="s">
        <v>122</v>
      </c>
      <c r="D155" s="16" t="s">
        <v>397</v>
      </c>
      <c r="E155" s="8" t="s">
        <v>363</v>
      </c>
      <c r="F155" s="11" t="s">
        <v>551</v>
      </c>
      <c r="G155" s="8" t="s">
        <v>699</v>
      </c>
      <c r="H155" s="10" t="s">
        <v>389</v>
      </c>
      <c r="I155" s="1"/>
    </row>
    <row r="156" spans="1:9" s="2" customFormat="1" ht="12.75" customHeight="1">
      <c r="A156" s="8" t="s">
        <v>398</v>
      </c>
      <c r="B156" s="8" t="s">
        <v>478</v>
      </c>
      <c r="C156" s="37" t="s">
        <v>122</v>
      </c>
      <c r="D156" s="16" t="s">
        <v>205</v>
      </c>
      <c r="E156" s="8" t="s">
        <v>367</v>
      </c>
      <c r="F156" s="11" t="s">
        <v>551</v>
      </c>
      <c r="G156" s="8" t="s">
        <v>699</v>
      </c>
      <c r="H156" s="10" t="s">
        <v>368</v>
      </c>
      <c r="I156" s="1"/>
    </row>
    <row r="157" spans="1:9" s="2" customFormat="1" ht="12.75" customHeight="1">
      <c r="A157" s="8" t="s">
        <v>206</v>
      </c>
      <c r="B157" s="8" t="s">
        <v>555</v>
      </c>
      <c r="C157" s="37" t="s">
        <v>122</v>
      </c>
      <c r="D157" s="16" t="s">
        <v>207</v>
      </c>
      <c r="E157" s="8" t="s">
        <v>208</v>
      </c>
      <c r="F157" s="11" t="s">
        <v>551</v>
      </c>
      <c r="G157" s="8" t="s">
        <v>485</v>
      </c>
      <c r="H157" s="10" t="s">
        <v>372</v>
      </c>
      <c r="I157" s="1"/>
    </row>
    <row r="158" spans="1:9" s="2" customFormat="1" ht="12.75" customHeight="1">
      <c r="A158" s="8" t="s">
        <v>209</v>
      </c>
      <c r="B158" s="8" t="s">
        <v>478</v>
      </c>
      <c r="C158" s="37" t="s">
        <v>122</v>
      </c>
      <c r="D158" s="16" t="s">
        <v>210</v>
      </c>
      <c r="E158" s="8" t="s">
        <v>211</v>
      </c>
      <c r="F158" s="11" t="s">
        <v>551</v>
      </c>
      <c r="G158" s="8" t="s">
        <v>699</v>
      </c>
      <c r="H158" s="10" t="s">
        <v>364</v>
      </c>
      <c r="I158" s="1"/>
    </row>
    <row r="159" spans="1:8" ht="12.75" customHeight="1">
      <c r="A159" s="46" t="s">
        <v>212</v>
      </c>
      <c r="B159" s="46" t="s">
        <v>478</v>
      </c>
      <c r="C159" s="47" t="s">
        <v>123</v>
      </c>
      <c r="D159" s="51" t="s">
        <v>213</v>
      </c>
      <c r="E159" s="46" t="s">
        <v>214</v>
      </c>
      <c r="F159" s="48" t="s">
        <v>215</v>
      </c>
      <c r="G159" s="46" t="s">
        <v>625</v>
      </c>
      <c r="H159" s="13" t="s">
        <v>216</v>
      </c>
    </row>
    <row r="160" spans="1:8" ht="12.75" customHeight="1">
      <c r="A160" s="46" t="s">
        <v>217</v>
      </c>
      <c r="B160" s="46" t="s">
        <v>218</v>
      </c>
      <c r="C160" s="47" t="s">
        <v>123</v>
      </c>
      <c r="D160" s="51" t="s">
        <v>219</v>
      </c>
      <c r="E160" s="46" t="s">
        <v>220</v>
      </c>
      <c r="F160" s="48" t="s">
        <v>551</v>
      </c>
      <c r="G160" s="46" t="s">
        <v>552</v>
      </c>
      <c r="H160" s="13" t="s">
        <v>221</v>
      </c>
    </row>
    <row r="161" spans="1:8" ht="12.75" customHeight="1">
      <c r="A161" s="46" t="s">
        <v>222</v>
      </c>
      <c r="B161" s="46" t="s">
        <v>146</v>
      </c>
      <c r="C161" s="47" t="s">
        <v>123</v>
      </c>
      <c r="D161" s="51" t="s">
        <v>223</v>
      </c>
      <c r="E161" s="46" t="s">
        <v>224</v>
      </c>
      <c r="F161" s="48" t="s">
        <v>215</v>
      </c>
      <c r="G161" s="46" t="s">
        <v>552</v>
      </c>
      <c r="H161" s="13" t="s">
        <v>225</v>
      </c>
    </row>
    <row r="162" spans="1:8" ht="12.75" customHeight="1">
      <c r="A162" s="46" t="s">
        <v>226</v>
      </c>
      <c r="B162" s="46" t="s">
        <v>555</v>
      </c>
      <c r="C162" s="47" t="s">
        <v>123</v>
      </c>
      <c r="D162" s="51" t="s">
        <v>227</v>
      </c>
      <c r="E162" s="46" t="s">
        <v>228</v>
      </c>
      <c r="F162" s="48" t="s">
        <v>215</v>
      </c>
      <c r="G162" s="46" t="s">
        <v>625</v>
      </c>
      <c r="H162" s="13" t="s">
        <v>229</v>
      </c>
    </row>
    <row r="163" spans="1:9" s="2" customFormat="1" ht="12.75" customHeight="1">
      <c r="A163" s="8" t="s">
        <v>230</v>
      </c>
      <c r="B163" s="8" t="s">
        <v>548</v>
      </c>
      <c r="C163" s="37" t="s">
        <v>122</v>
      </c>
      <c r="D163" s="16" t="s">
        <v>231</v>
      </c>
      <c r="E163" s="8" t="s">
        <v>232</v>
      </c>
      <c r="F163" s="11" t="s">
        <v>233</v>
      </c>
      <c r="G163" s="8" t="s">
        <v>552</v>
      </c>
      <c r="H163" s="10" t="s">
        <v>234</v>
      </c>
      <c r="I163" s="1"/>
    </row>
    <row r="164" spans="1:8" ht="12.75" customHeight="1">
      <c r="A164" s="46" t="s">
        <v>235</v>
      </c>
      <c r="B164" s="46" t="s">
        <v>478</v>
      </c>
      <c r="C164" s="47" t="s">
        <v>123</v>
      </c>
      <c r="D164" s="51" t="s">
        <v>236</v>
      </c>
      <c r="E164" s="46" t="s">
        <v>237</v>
      </c>
      <c r="F164" s="48" t="s">
        <v>238</v>
      </c>
      <c r="G164" s="46" t="s">
        <v>552</v>
      </c>
      <c r="H164" s="13" t="s">
        <v>239</v>
      </c>
    </row>
    <row r="165" spans="1:8" ht="12.75" customHeight="1">
      <c r="A165" s="46" t="s">
        <v>240</v>
      </c>
      <c r="B165" s="46" t="s">
        <v>218</v>
      </c>
      <c r="C165" s="47" t="s">
        <v>123</v>
      </c>
      <c r="D165" s="51" t="s">
        <v>241</v>
      </c>
      <c r="E165" s="46" t="s">
        <v>408</v>
      </c>
      <c r="F165" s="48" t="s">
        <v>238</v>
      </c>
      <c r="G165" s="46" t="s">
        <v>552</v>
      </c>
      <c r="H165" s="13" t="s">
        <v>242</v>
      </c>
    </row>
    <row r="166" spans="1:8" ht="12.75" customHeight="1">
      <c r="A166" s="46" t="s">
        <v>243</v>
      </c>
      <c r="B166" s="46" t="s">
        <v>218</v>
      </c>
      <c r="C166" s="47" t="s">
        <v>123</v>
      </c>
      <c r="D166" s="51" t="s">
        <v>244</v>
      </c>
      <c r="E166" s="46" t="s">
        <v>408</v>
      </c>
      <c r="F166" s="48" t="s">
        <v>238</v>
      </c>
      <c r="G166" s="46" t="s">
        <v>552</v>
      </c>
      <c r="H166" s="13" t="s">
        <v>269</v>
      </c>
    </row>
    <row r="167" spans="1:8" ht="12.75" customHeight="1">
      <c r="A167" s="46" t="s">
        <v>270</v>
      </c>
      <c r="B167" s="46" t="s">
        <v>271</v>
      </c>
      <c r="C167" s="47" t="s">
        <v>123</v>
      </c>
      <c r="D167" s="52" t="s">
        <v>272</v>
      </c>
      <c r="E167" s="46" t="s">
        <v>273</v>
      </c>
      <c r="F167" s="48" t="s">
        <v>238</v>
      </c>
      <c r="G167" s="46" t="s">
        <v>625</v>
      </c>
      <c r="H167" s="13" t="s">
        <v>274</v>
      </c>
    </row>
    <row r="168" spans="1:8" ht="12.75" customHeight="1">
      <c r="A168" s="46" t="s">
        <v>275</v>
      </c>
      <c r="B168" s="46" t="s">
        <v>555</v>
      </c>
      <c r="C168" s="47" t="s">
        <v>123</v>
      </c>
      <c r="D168" s="51" t="s">
        <v>276</v>
      </c>
      <c r="E168" s="46" t="s">
        <v>277</v>
      </c>
      <c r="F168" s="48" t="s">
        <v>238</v>
      </c>
      <c r="G168" s="46" t="s">
        <v>552</v>
      </c>
      <c r="H168" s="13" t="s">
        <v>439</v>
      </c>
    </row>
    <row r="169" spans="1:8" ht="12.75" customHeight="1">
      <c r="A169" s="46" t="s">
        <v>440</v>
      </c>
      <c r="B169" s="46" t="s">
        <v>478</v>
      </c>
      <c r="C169" s="47" t="s">
        <v>123</v>
      </c>
      <c r="D169" s="51" t="s">
        <v>441</v>
      </c>
      <c r="E169" s="46" t="s">
        <v>442</v>
      </c>
      <c r="F169" s="48" t="s">
        <v>238</v>
      </c>
      <c r="G169" s="46" t="s">
        <v>625</v>
      </c>
      <c r="H169" s="13" t="s">
        <v>443</v>
      </c>
    </row>
    <row r="170" spans="1:8" ht="12.75" customHeight="1">
      <c r="A170" s="46" t="s">
        <v>444</v>
      </c>
      <c r="B170" s="46" t="s">
        <v>218</v>
      </c>
      <c r="C170" s="47" t="s">
        <v>123</v>
      </c>
      <c r="D170" s="51" t="s">
        <v>445</v>
      </c>
      <c r="E170" s="46" t="s">
        <v>408</v>
      </c>
      <c r="F170" s="48" t="s">
        <v>238</v>
      </c>
      <c r="G170" s="46" t="s">
        <v>552</v>
      </c>
      <c r="H170" s="13" t="s">
        <v>446</v>
      </c>
    </row>
    <row r="171" spans="1:9" s="2" customFormat="1" ht="12.75" customHeight="1">
      <c r="A171" s="8" t="s">
        <v>447</v>
      </c>
      <c r="B171" s="8" t="s">
        <v>548</v>
      </c>
      <c r="C171" s="37" t="s">
        <v>122</v>
      </c>
      <c r="D171" s="15" t="s">
        <v>448</v>
      </c>
      <c r="E171" s="8" t="s">
        <v>344</v>
      </c>
      <c r="F171" s="11" t="s">
        <v>544</v>
      </c>
      <c r="G171" s="8" t="s">
        <v>449</v>
      </c>
      <c r="H171" s="10" t="s">
        <v>295</v>
      </c>
      <c r="I171" s="1"/>
    </row>
    <row r="172" spans="1:9" s="2" customFormat="1" ht="12.75" customHeight="1">
      <c r="A172" s="8" t="s">
        <v>296</v>
      </c>
      <c r="B172" s="8" t="s">
        <v>478</v>
      </c>
      <c r="C172" s="37" t="s">
        <v>123</v>
      </c>
      <c r="D172" s="8" t="s">
        <v>297</v>
      </c>
      <c r="E172" s="8" t="s">
        <v>298</v>
      </c>
      <c r="F172" s="11">
        <v>16</v>
      </c>
      <c r="G172" s="8" t="s">
        <v>558</v>
      </c>
      <c r="H172" s="10" t="s">
        <v>299</v>
      </c>
      <c r="I172" s="1"/>
    </row>
    <row r="173" spans="1:9" s="2" customFormat="1" ht="12.75" customHeight="1">
      <c r="A173" s="8" t="s">
        <v>300</v>
      </c>
      <c r="B173" s="8" t="s">
        <v>478</v>
      </c>
      <c r="C173" s="37" t="s">
        <v>123</v>
      </c>
      <c r="D173" s="8" t="s">
        <v>301</v>
      </c>
      <c r="E173" s="8" t="s">
        <v>298</v>
      </c>
      <c r="F173" s="11">
        <v>16</v>
      </c>
      <c r="G173" s="8" t="s">
        <v>558</v>
      </c>
      <c r="H173" s="10" t="s">
        <v>302</v>
      </c>
      <c r="I173" s="1"/>
    </row>
    <row r="174" spans="1:9" s="2" customFormat="1" ht="12.75" customHeight="1">
      <c r="A174" s="8" t="s">
        <v>303</v>
      </c>
      <c r="B174" s="8" t="s">
        <v>478</v>
      </c>
      <c r="C174" s="37" t="s">
        <v>123</v>
      </c>
      <c r="D174" s="15" t="s">
        <v>304</v>
      </c>
      <c r="E174" s="15" t="s">
        <v>305</v>
      </c>
      <c r="F174" s="11" t="s">
        <v>551</v>
      </c>
      <c r="G174" s="8" t="s">
        <v>597</v>
      </c>
      <c r="H174" s="10" t="s">
        <v>306</v>
      </c>
      <c r="I174" s="1"/>
    </row>
    <row r="175" spans="1:9" s="2" customFormat="1" ht="12.75" customHeight="1">
      <c r="A175" s="8" t="s">
        <v>307</v>
      </c>
      <c r="B175" s="8" t="s">
        <v>555</v>
      </c>
      <c r="C175" s="37" t="s">
        <v>123</v>
      </c>
      <c r="D175" s="8" t="s">
        <v>0</v>
      </c>
      <c r="E175" s="8" t="s">
        <v>1</v>
      </c>
      <c r="F175" s="12" t="s">
        <v>2</v>
      </c>
      <c r="G175" s="8" t="s">
        <v>426</v>
      </c>
      <c r="H175" s="10" t="s">
        <v>3</v>
      </c>
      <c r="I175" s="1"/>
    </row>
    <row r="176" spans="1:8" ht="12.75" customHeight="1">
      <c r="A176" s="13" t="s">
        <v>4</v>
      </c>
      <c r="B176" s="13" t="s">
        <v>651</v>
      </c>
      <c r="C176" s="38" t="s">
        <v>123</v>
      </c>
      <c r="D176" s="13" t="s">
        <v>5</v>
      </c>
      <c r="E176" s="13" t="s">
        <v>591</v>
      </c>
      <c r="F176" s="14" t="s">
        <v>592</v>
      </c>
      <c r="G176" s="13" t="s">
        <v>552</v>
      </c>
      <c r="H176" s="13" t="s">
        <v>593</v>
      </c>
    </row>
    <row r="177" spans="1:9" s="2" customFormat="1" ht="12.75" customHeight="1">
      <c r="A177" s="13" t="s">
        <v>6</v>
      </c>
      <c r="B177" s="13" t="s">
        <v>478</v>
      </c>
      <c r="C177" s="38" t="s">
        <v>123</v>
      </c>
      <c r="D177" s="13" t="s">
        <v>7</v>
      </c>
      <c r="E177" s="13" t="s">
        <v>8</v>
      </c>
      <c r="F177" s="14" t="s">
        <v>592</v>
      </c>
      <c r="G177" s="13" t="s">
        <v>597</v>
      </c>
      <c r="H177" s="13" t="s">
        <v>598</v>
      </c>
      <c r="I177" s="1"/>
    </row>
    <row r="178" spans="1:8" ht="12.75" customHeight="1">
      <c r="A178" s="13" t="s">
        <v>9</v>
      </c>
      <c r="B178" s="13" t="s">
        <v>478</v>
      </c>
      <c r="C178" s="38" t="s">
        <v>123</v>
      </c>
      <c r="D178" s="13" t="s">
        <v>10</v>
      </c>
      <c r="E178" s="13" t="s">
        <v>11</v>
      </c>
      <c r="F178" s="14" t="s">
        <v>592</v>
      </c>
      <c r="G178" s="13" t="s">
        <v>597</v>
      </c>
      <c r="H178" s="13" t="s">
        <v>598</v>
      </c>
    </row>
    <row r="179" spans="1:8" ht="12.75" customHeight="1">
      <c r="A179" s="13" t="s">
        <v>12</v>
      </c>
      <c r="B179" s="13" t="s">
        <v>478</v>
      </c>
      <c r="C179" s="38" t="s">
        <v>123</v>
      </c>
      <c r="D179" s="13" t="s">
        <v>13</v>
      </c>
      <c r="E179" s="13" t="s">
        <v>14</v>
      </c>
      <c r="F179" s="14" t="s">
        <v>592</v>
      </c>
      <c r="G179" s="13" t="s">
        <v>597</v>
      </c>
      <c r="H179" s="13" t="s">
        <v>598</v>
      </c>
    </row>
    <row r="180" spans="1:9" s="2" customFormat="1" ht="12.75" customHeight="1">
      <c r="A180" s="8" t="s">
        <v>15</v>
      </c>
      <c r="B180" s="8" t="s">
        <v>548</v>
      </c>
      <c r="C180" s="37" t="s">
        <v>123</v>
      </c>
      <c r="D180" s="8" t="s">
        <v>16</v>
      </c>
      <c r="E180" s="8" t="s">
        <v>344</v>
      </c>
      <c r="F180" s="12" t="s">
        <v>17</v>
      </c>
      <c r="G180" s="8" t="s">
        <v>449</v>
      </c>
      <c r="H180" s="10" t="s">
        <v>18</v>
      </c>
      <c r="I180" s="1"/>
    </row>
    <row r="181" spans="1:9" s="2" customFormat="1" ht="12.75" customHeight="1">
      <c r="A181" s="8" t="s">
        <v>19</v>
      </c>
      <c r="B181" s="8" t="s">
        <v>541</v>
      </c>
      <c r="C181" s="37" t="s">
        <v>122</v>
      </c>
      <c r="D181" s="8" t="s">
        <v>20</v>
      </c>
      <c r="E181" s="8" t="s">
        <v>380</v>
      </c>
      <c r="F181" s="11">
        <v>13</v>
      </c>
      <c r="G181" s="8" t="s">
        <v>552</v>
      </c>
      <c r="H181" s="10" t="s">
        <v>21</v>
      </c>
      <c r="I181" s="1"/>
    </row>
    <row r="182" spans="1:8" ht="12.75" customHeight="1">
      <c r="A182" s="46" t="s">
        <v>22</v>
      </c>
      <c r="B182" s="46" t="s">
        <v>478</v>
      </c>
      <c r="C182" s="47" t="s">
        <v>123</v>
      </c>
      <c r="D182" s="46" t="s">
        <v>23</v>
      </c>
      <c r="E182" s="46" t="s">
        <v>418</v>
      </c>
      <c r="F182" s="50" t="s">
        <v>419</v>
      </c>
      <c r="G182" s="46" t="s">
        <v>426</v>
      </c>
      <c r="H182" s="13" t="s">
        <v>250</v>
      </c>
    </row>
    <row r="183" spans="1:8" ht="12.75" customHeight="1">
      <c r="A183" s="46" t="s">
        <v>251</v>
      </c>
      <c r="B183" s="46" t="s">
        <v>478</v>
      </c>
      <c r="C183" s="47" t="s">
        <v>123</v>
      </c>
      <c r="D183" s="46" t="s">
        <v>252</v>
      </c>
      <c r="E183" s="46" t="s">
        <v>418</v>
      </c>
      <c r="F183" s="50" t="s">
        <v>419</v>
      </c>
      <c r="G183" s="46" t="s">
        <v>426</v>
      </c>
      <c r="H183" s="13" t="s">
        <v>250</v>
      </c>
    </row>
    <row r="184" spans="1:8" ht="12.75" customHeight="1">
      <c r="A184" s="46" t="s">
        <v>253</v>
      </c>
      <c r="B184" s="46" t="s">
        <v>651</v>
      </c>
      <c r="C184" s="47" t="s">
        <v>123</v>
      </c>
      <c r="D184" s="46" t="s">
        <v>254</v>
      </c>
      <c r="E184" s="52" t="s">
        <v>674</v>
      </c>
      <c r="F184" s="50" t="s">
        <v>419</v>
      </c>
      <c r="G184" s="46" t="s">
        <v>552</v>
      </c>
      <c r="H184" s="13" t="s">
        <v>255</v>
      </c>
    </row>
    <row r="185" spans="1:8" ht="12.75" customHeight="1">
      <c r="A185" s="46" t="s">
        <v>256</v>
      </c>
      <c r="B185" s="46" t="s">
        <v>218</v>
      </c>
      <c r="C185" s="47" t="s">
        <v>123</v>
      </c>
      <c r="D185" s="46" t="s">
        <v>36</v>
      </c>
      <c r="E185" s="46" t="s">
        <v>220</v>
      </c>
      <c r="F185" s="50" t="s">
        <v>551</v>
      </c>
      <c r="G185" s="46" t="s">
        <v>552</v>
      </c>
      <c r="H185" s="13" t="s">
        <v>37</v>
      </c>
    </row>
    <row r="186" spans="1:8" ht="12.75" customHeight="1">
      <c r="A186" s="46" t="s">
        <v>38</v>
      </c>
      <c r="B186" s="46" t="s">
        <v>146</v>
      </c>
      <c r="C186" s="47" t="s">
        <v>123</v>
      </c>
      <c r="D186" s="46" t="s">
        <v>39</v>
      </c>
      <c r="E186" s="46" t="s">
        <v>224</v>
      </c>
      <c r="F186" s="50" t="s">
        <v>551</v>
      </c>
      <c r="G186" s="46" t="s">
        <v>625</v>
      </c>
      <c r="H186" s="13" t="s">
        <v>40</v>
      </c>
    </row>
    <row r="187" spans="1:8" ht="12.75" customHeight="1">
      <c r="A187" s="46" t="s">
        <v>41</v>
      </c>
      <c r="B187" s="46" t="s">
        <v>555</v>
      </c>
      <c r="C187" s="47" t="s">
        <v>123</v>
      </c>
      <c r="D187" s="46" t="s">
        <v>42</v>
      </c>
      <c r="E187" s="46" t="s">
        <v>43</v>
      </c>
      <c r="F187" s="50" t="s">
        <v>419</v>
      </c>
      <c r="G187" s="46" t="s">
        <v>552</v>
      </c>
      <c r="H187" s="13" t="s">
        <v>44</v>
      </c>
    </row>
    <row r="188" spans="1:8" ht="12.75" customHeight="1">
      <c r="A188" s="46" t="s">
        <v>45</v>
      </c>
      <c r="B188" s="46" t="s">
        <v>478</v>
      </c>
      <c r="C188" s="47" t="s">
        <v>123</v>
      </c>
      <c r="D188" s="46" t="s">
        <v>46</v>
      </c>
      <c r="E188" s="46" t="s">
        <v>418</v>
      </c>
      <c r="F188" s="50" t="s">
        <v>419</v>
      </c>
      <c r="G188" s="46" t="s">
        <v>552</v>
      </c>
      <c r="H188" s="13" t="s">
        <v>47</v>
      </c>
    </row>
    <row r="189" spans="1:8" ht="12.75" customHeight="1">
      <c r="A189" s="46" t="s">
        <v>48</v>
      </c>
      <c r="B189" s="46" t="s">
        <v>555</v>
      </c>
      <c r="C189" s="47" t="s">
        <v>123</v>
      </c>
      <c r="D189" s="46" t="s">
        <v>49</v>
      </c>
      <c r="E189" s="46" t="s">
        <v>50</v>
      </c>
      <c r="F189" s="50" t="s">
        <v>419</v>
      </c>
      <c r="G189" s="46" t="s">
        <v>552</v>
      </c>
      <c r="H189" s="13" t="s">
        <v>51</v>
      </c>
    </row>
    <row r="190" spans="1:8" ht="12.75" customHeight="1">
      <c r="A190" s="13" t="s">
        <v>52</v>
      </c>
      <c r="B190" s="13" t="s">
        <v>651</v>
      </c>
      <c r="C190" s="38" t="s">
        <v>122</v>
      </c>
      <c r="D190" s="13" t="s">
        <v>53</v>
      </c>
      <c r="E190" s="13" t="s">
        <v>591</v>
      </c>
      <c r="F190" s="14" t="s">
        <v>592</v>
      </c>
      <c r="G190" s="13" t="s">
        <v>552</v>
      </c>
      <c r="H190" s="13" t="s">
        <v>593</v>
      </c>
    </row>
    <row r="191" spans="1:9" s="2" customFormat="1" ht="12.75" customHeight="1">
      <c r="A191" s="13" t="s">
        <v>54</v>
      </c>
      <c r="B191" s="13" t="s">
        <v>478</v>
      </c>
      <c r="C191" s="38" t="s">
        <v>122</v>
      </c>
      <c r="D191" s="13" t="s">
        <v>55</v>
      </c>
      <c r="E191" s="13" t="s">
        <v>56</v>
      </c>
      <c r="F191" s="14" t="s">
        <v>592</v>
      </c>
      <c r="G191" s="13" t="s">
        <v>597</v>
      </c>
      <c r="H191" s="13" t="s">
        <v>598</v>
      </c>
      <c r="I191" s="1"/>
    </row>
    <row r="192" spans="1:9" s="2" customFormat="1" ht="12.75" customHeight="1">
      <c r="A192" s="13" t="s">
        <v>57</v>
      </c>
      <c r="B192" s="13" t="s">
        <v>478</v>
      </c>
      <c r="C192" s="38" t="s">
        <v>122</v>
      </c>
      <c r="D192" s="13" t="s">
        <v>58</v>
      </c>
      <c r="E192" s="13" t="s">
        <v>59</v>
      </c>
      <c r="F192" s="14" t="s">
        <v>592</v>
      </c>
      <c r="G192" s="13" t="s">
        <v>597</v>
      </c>
      <c r="H192" s="13" t="s">
        <v>598</v>
      </c>
      <c r="I192" s="1"/>
    </row>
    <row r="193" spans="1:9" s="2" customFormat="1" ht="12.75" customHeight="1">
      <c r="A193" s="13" t="s">
        <v>60</v>
      </c>
      <c r="B193" s="13" t="s">
        <v>478</v>
      </c>
      <c r="C193" s="38" t="s">
        <v>122</v>
      </c>
      <c r="D193" s="13" t="s">
        <v>61</v>
      </c>
      <c r="E193" s="13" t="s">
        <v>62</v>
      </c>
      <c r="F193" s="14" t="s">
        <v>592</v>
      </c>
      <c r="G193" s="13" t="s">
        <v>597</v>
      </c>
      <c r="H193" s="13" t="s">
        <v>598</v>
      </c>
      <c r="I193" s="1"/>
    </row>
    <row r="194" spans="1:8" ht="12.75" customHeight="1">
      <c r="A194" s="13" t="s">
        <v>63</v>
      </c>
      <c r="B194" s="13" t="s">
        <v>478</v>
      </c>
      <c r="C194" s="38" t="s">
        <v>123</v>
      </c>
      <c r="D194" s="13" t="s">
        <v>64</v>
      </c>
      <c r="E194" s="13" t="s">
        <v>65</v>
      </c>
      <c r="F194" s="21" t="s">
        <v>66</v>
      </c>
      <c r="G194" s="46" t="s">
        <v>426</v>
      </c>
      <c r="H194" s="13" t="s">
        <v>67</v>
      </c>
    </row>
    <row r="195" spans="1:8" ht="12.75" customHeight="1">
      <c r="A195" s="13" t="s">
        <v>68</v>
      </c>
      <c r="B195" s="13" t="s">
        <v>478</v>
      </c>
      <c r="C195" s="38" t="s">
        <v>123</v>
      </c>
      <c r="D195" s="13" t="s">
        <v>69</v>
      </c>
      <c r="E195" s="13" t="s">
        <v>70</v>
      </c>
      <c r="F195" s="21" t="s">
        <v>66</v>
      </c>
      <c r="G195" s="46" t="s">
        <v>426</v>
      </c>
      <c r="H195" s="13" t="s">
        <v>71</v>
      </c>
    </row>
    <row r="196" spans="1:8" ht="12.75" customHeight="1">
      <c r="A196" s="13" t="s">
        <v>72</v>
      </c>
      <c r="B196" s="13" t="s">
        <v>651</v>
      </c>
      <c r="C196" s="38" t="s">
        <v>123</v>
      </c>
      <c r="D196" s="13" t="s">
        <v>73</v>
      </c>
      <c r="E196" s="13" t="s">
        <v>74</v>
      </c>
      <c r="F196" s="21" t="s">
        <v>66</v>
      </c>
      <c r="G196" s="46" t="s">
        <v>552</v>
      </c>
      <c r="H196" s="13" t="s">
        <v>330</v>
      </c>
    </row>
    <row r="197" spans="1:8" ht="12.75" customHeight="1">
      <c r="A197" s="13" t="s">
        <v>331</v>
      </c>
      <c r="B197" s="13" t="s">
        <v>218</v>
      </c>
      <c r="C197" s="38" t="s">
        <v>123</v>
      </c>
      <c r="D197" s="13" t="s">
        <v>332</v>
      </c>
      <c r="E197" s="13" t="s">
        <v>333</v>
      </c>
      <c r="F197" s="21" t="s">
        <v>66</v>
      </c>
      <c r="G197" s="46" t="s">
        <v>552</v>
      </c>
      <c r="H197" s="13" t="s">
        <v>334</v>
      </c>
    </row>
    <row r="198" spans="1:8" ht="12.75" customHeight="1">
      <c r="A198" s="13" t="s">
        <v>335</v>
      </c>
      <c r="B198" s="13" t="s">
        <v>146</v>
      </c>
      <c r="C198" s="38" t="s">
        <v>123</v>
      </c>
      <c r="D198" s="13" t="s">
        <v>336</v>
      </c>
      <c r="E198" s="13" t="s">
        <v>333</v>
      </c>
      <c r="F198" s="21" t="s">
        <v>66</v>
      </c>
      <c r="G198" s="46" t="s">
        <v>625</v>
      </c>
      <c r="H198" s="13" t="s">
        <v>337</v>
      </c>
    </row>
    <row r="199" spans="1:8" ht="12.75" customHeight="1">
      <c r="A199" s="13" t="s">
        <v>338</v>
      </c>
      <c r="B199" s="13" t="s">
        <v>555</v>
      </c>
      <c r="C199" s="38" t="s">
        <v>123</v>
      </c>
      <c r="D199" s="13" t="s">
        <v>339</v>
      </c>
      <c r="E199" s="13" t="s">
        <v>340</v>
      </c>
      <c r="F199" s="21" t="s">
        <v>66</v>
      </c>
      <c r="G199" s="46" t="s">
        <v>552</v>
      </c>
      <c r="H199" s="13" t="s">
        <v>104</v>
      </c>
    </row>
    <row r="200" spans="1:8" ht="12.75" customHeight="1">
      <c r="A200" s="13" t="s">
        <v>105</v>
      </c>
      <c r="B200" s="13" t="s">
        <v>478</v>
      </c>
      <c r="C200" s="38" t="s">
        <v>123</v>
      </c>
      <c r="D200" s="13" t="s">
        <v>106</v>
      </c>
      <c r="E200" s="13" t="s">
        <v>107</v>
      </c>
      <c r="F200" s="21" t="s">
        <v>66</v>
      </c>
      <c r="G200" s="46" t="s">
        <v>552</v>
      </c>
      <c r="H200" s="13" t="s">
        <v>104</v>
      </c>
    </row>
    <row r="201" spans="1:8" ht="12.75" customHeight="1">
      <c r="A201" s="13" t="s">
        <v>108</v>
      </c>
      <c r="B201" s="13" t="s">
        <v>555</v>
      </c>
      <c r="C201" s="38" t="s">
        <v>123</v>
      </c>
      <c r="D201" s="13" t="s">
        <v>109</v>
      </c>
      <c r="E201" s="13" t="s">
        <v>340</v>
      </c>
      <c r="F201" s="21" t="s">
        <v>66</v>
      </c>
      <c r="G201" s="46" t="s">
        <v>552</v>
      </c>
      <c r="H201" s="13" t="s">
        <v>104</v>
      </c>
    </row>
    <row r="202" spans="1:9" s="2" customFormat="1" ht="12.75" customHeight="1">
      <c r="A202" s="19" t="s">
        <v>110</v>
      </c>
      <c r="B202" s="8" t="s">
        <v>651</v>
      </c>
      <c r="C202" s="37" t="s">
        <v>122</v>
      </c>
      <c r="D202" s="15" t="s">
        <v>111</v>
      </c>
      <c r="E202" s="8" t="s">
        <v>164</v>
      </c>
      <c r="F202" s="11" t="s">
        <v>112</v>
      </c>
      <c r="G202" s="8" t="s">
        <v>545</v>
      </c>
      <c r="H202" s="10" t="s">
        <v>165</v>
      </c>
      <c r="I202" s="1"/>
    </row>
    <row r="203" spans="1:9" s="2" customFormat="1" ht="12.75" customHeight="1">
      <c r="A203" s="8" t="s">
        <v>113</v>
      </c>
      <c r="B203" s="8" t="s">
        <v>478</v>
      </c>
      <c r="C203" s="37" t="s">
        <v>122</v>
      </c>
      <c r="D203" s="15" t="s">
        <v>114</v>
      </c>
      <c r="E203" s="8" t="s">
        <v>115</v>
      </c>
      <c r="F203" s="12" t="s">
        <v>112</v>
      </c>
      <c r="G203" s="8" t="s">
        <v>654</v>
      </c>
      <c r="H203" s="10" t="s">
        <v>169</v>
      </c>
      <c r="I203" s="1"/>
    </row>
    <row r="204" spans="1:9" s="2" customFormat="1" ht="12.75" customHeight="1">
      <c r="A204" s="8" t="s">
        <v>116</v>
      </c>
      <c r="B204" s="8" t="s">
        <v>478</v>
      </c>
      <c r="C204" s="37" t="s">
        <v>122</v>
      </c>
      <c r="D204" s="15" t="s">
        <v>117</v>
      </c>
      <c r="E204" s="8" t="s">
        <v>118</v>
      </c>
      <c r="F204" s="9" t="s">
        <v>112</v>
      </c>
      <c r="G204" s="8" t="s">
        <v>654</v>
      </c>
      <c r="H204" s="10" t="s">
        <v>169</v>
      </c>
      <c r="I204" s="1"/>
    </row>
    <row r="205" spans="1:9" s="2" customFormat="1" ht="12.75" customHeight="1">
      <c r="A205" s="8" t="s">
        <v>119</v>
      </c>
      <c r="B205" s="8" t="s">
        <v>478</v>
      </c>
      <c r="C205" s="37" t="s">
        <v>122</v>
      </c>
      <c r="D205" s="15" t="s">
        <v>120</v>
      </c>
      <c r="E205" s="8" t="s">
        <v>121</v>
      </c>
      <c r="F205" s="9" t="s">
        <v>112</v>
      </c>
      <c r="G205" s="8" t="s">
        <v>654</v>
      </c>
      <c r="H205" s="10" t="s">
        <v>169</v>
      </c>
      <c r="I205" s="1"/>
    </row>
    <row r="213" ht="12.75"/>
    <row r="214" ht="12.75"/>
    <row r="215" ht="12.75"/>
    <row r="216" ht="12.75"/>
    <row r="217" ht="12.75"/>
    <row r="1431" ht="12.75"/>
    <row r="1432" ht="12.75"/>
    <row r="1433" ht="12.75"/>
  </sheetData>
  <sheetProtection/>
  <autoFilter ref="A1:I205"/>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11"/>
  <sheetViews>
    <sheetView tabSelected="1" workbookViewId="0" topLeftCell="A1">
      <selection activeCell="A4" sqref="A4"/>
    </sheetView>
  </sheetViews>
  <sheetFormatPr defaultColWidth="9.140625" defaultRowHeight="12.75"/>
  <cols>
    <col min="1" max="1" width="24.7109375" style="0" customWidth="1"/>
    <col min="2" max="2" width="55.00390625" style="2" customWidth="1"/>
  </cols>
  <sheetData>
    <row r="1" spans="1:2" ht="12.75">
      <c r="A1" s="72" t="s">
        <v>77</v>
      </c>
      <c r="B1" s="73" t="s">
        <v>535</v>
      </c>
    </row>
    <row r="2" spans="1:2" ht="25.5">
      <c r="A2" t="s">
        <v>78</v>
      </c>
      <c r="B2" s="2" t="s">
        <v>84</v>
      </c>
    </row>
    <row r="3" spans="1:2" ht="63.75">
      <c r="A3" s="74" t="s">
        <v>93</v>
      </c>
      <c r="B3" s="75" t="s">
        <v>92</v>
      </c>
    </row>
    <row r="4" spans="1:2" ht="25.5">
      <c r="A4" t="s">
        <v>85</v>
      </c>
      <c r="B4" s="75" t="s">
        <v>86</v>
      </c>
    </row>
    <row r="5" spans="1:2" ht="12.75">
      <c r="A5" t="s">
        <v>76</v>
      </c>
      <c r="B5" s="2" t="s">
        <v>79</v>
      </c>
    </row>
    <row r="6" spans="1:2" ht="25.5">
      <c r="A6" t="s">
        <v>87</v>
      </c>
      <c r="B6" s="2" t="s">
        <v>91</v>
      </c>
    </row>
    <row r="7" spans="1:2" ht="38.25">
      <c r="A7" t="s">
        <v>80</v>
      </c>
      <c r="B7" s="2" t="s">
        <v>81</v>
      </c>
    </row>
    <row r="8" spans="1:2" ht="51">
      <c r="A8" t="s">
        <v>82</v>
      </c>
      <c r="B8" s="2" t="s">
        <v>83</v>
      </c>
    </row>
    <row r="10" spans="1:2" ht="12.75">
      <c r="A10" t="s">
        <v>24</v>
      </c>
      <c r="B10" s="2" t="s">
        <v>88</v>
      </c>
    </row>
    <row r="11" ht="12.75">
      <c r="B11" s="75" t="s">
        <v>89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Z263"/>
  <sheetViews>
    <sheetView workbookViewId="0" topLeftCell="A1">
      <pane xSplit="5" ySplit="1" topLeftCell="F2" activePane="bottomRight" state="frozen"/>
      <selection pane="topLeft" activeCell="A1" sqref="A1"/>
      <selection pane="topRight" activeCell="E1" sqref="E1"/>
      <selection pane="bottomLeft" activeCell="A3" sqref="A3"/>
      <selection pane="bottomRight" activeCell="E59" sqref="E59:E144"/>
    </sheetView>
  </sheetViews>
  <sheetFormatPr defaultColWidth="9.140625" defaultRowHeight="12.75"/>
  <cols>
    <col min="1" max="1" width="43.8515625" style="0" customWidth="1"/>
    <col min="2" max="2" width="11.28125" style="0" customWidth="1"/>
    <col min="3" max="3" width="10.57421875" style="0" customWidth="1"/>
    <col min="4" max="4" width="9.57421875" style="29" customWidth="1"/>
    <col min="5" max="5" width="9.8515625" style="29" customWidth="1"/>
    <col min="6" max="6" width="14.57421875" style="78" customWidth="1"/>
    <col min="7" max="7" width="8.7109375" style="0" customWidth="1"/>
    <col min="8" max="8" width="11.00390625" style="0" customWidth="1"/>
    <col min="9" max="9" width="8.140625" style="0" customWidth="1"/>
    <col min="10" max="10" width="11.421875" style="0" customWidth="1"/>
    <col min="11" max="11" width="6.57421875" style="0" customWidth="1"/>
    <col min="12" max="12" width="6.421875" style="0" customWidth="1"/>
    <col min="13" max="13" width="9.8515625" style="0" customWidth="1"/>
    <col min="14" max="14" width="11.421875" style="0" customWidth="1"/>
    <col min="15" max="15" width="9.57421875" style="0" customWidth="1"/>
    <col min="16" max="16" width="10.140625" style="0" customWidth="1"/>
    <col min="17" max="17" width="7.140625" style="0" customWidth="1"/>
    <col min="18" max="18" width="9.00390625" style="0" customWidth="1"/>
    <col min="19" max="19" width="7.421875" style="0" customWidth="1"/>
    <col min="20" max="20" width="7.57421875" style="0" customWidth="1"/>
    <col min="21" max="21" width="8.57421875" style="0" customWidth="1"/>
    <col min="22" max="22" width="7.7109375" style="0" customWidth="1"/>
    <col min="23" max="23" width="7.28125" style="0" customWidth="1"/>
    <col min="24" max="24" width="8.140625" style="0" customWidth="1"/>
    <col min="25" max="25" width="11.28125" style="0" customWidth="1"/>
  </cols>
  <sheetData>
    <row r="1" spans="1:26" ht="52.5" customHeight="1" thickBot="1">
      <c r="A1" s="30" t="s">
        <v>533</v>
      </c>
      <c r="B1" s="31" t="s">
        <v>534</v>
      </c>
      <c r="C1" s="31" t="s">
        <v>278</v>
      </c>
      <c r="D1" s="32" t="s">
        <v>723</v>
      </c>
      <c r="E1" s="32" t="s">
        <v>724</v>
      </c>
      <c r="F1" s="70" t="s">
        <v>725</v>
      </c>
      <c r="G1" s="33" t="s">
        <v>125</v>
      </c>
      <c r="H1" s="34" t="s">
        <v>126</v>
      </c>
      <c r="I1" s="35" t="s">
        <v>127</v>
      </c>
      <c r="J1" s="35" t="s">
        <v>128</v>
      </c>
      <c r="K1" s="35" t="s">
        <v>129</v>
      </c>
      <c r="L1" s="35" t="s">
        <v>130</v>
      </c>
      <c r="M1" s="35" t="s">
        <v>131</v>
      </c>
      <c r="N1" s="34" t="s">
        <v>132</v>
      </c>
      <c r="O1" s="35" t="s">
        <v>133</v>
      </c>
      <c r="P1" s="35" t="s">
        <v>134</v>
      </c>
      <c r="Q1" s="54" t="s">
        <v>135</v>
      </c>
      <c r="R1" s="34" t="s">
        <v>136</v>
      </c>
      <c r="S1" s="35" t="s">
        <v>137</v>
      </c>
      <c r="T1" s="34" t="s">
        <v>138</v>
      </c>
      <c r="U1" s="34" t="s">
        <v>139</v>
      </c>
      <c r="V1" s="34" t="s">
        <v>140</v>
      </c>
      <c r="W1" s="54" t="s">
        <v>141</v>
      </c>
      <c r="X1" s="34" t="s">
        <v>142</v>
      </c>
      <c r="Y1" s="66" t="s">
        <v>143</v>
      </c>
      <c r="Z1" s="68" t="s">
        <v>635</v>
      </c>
    </row>
    <row r="2" spans="1:26" ht="13.5" thickTop="1">
      <c r="A2" s="24" t="s">
        <v>540</v>
      </c>
      <c r="B2" s="24" t="s">
        <v>541</v>
      </c>
      <c r="C2" s="24" t="s">
        <v>750</v>
      </c>
      <c r="D2" s="28" t="s">
        <v>289</v>
      </c>
      <c r="E2" s="80" t="s">
        <v>289</v>
      </c>
      <c r="F2" s="76" t="s">
        <v>93</v>
      </c>
      <c r="G2" s="63"/>
      <c r="H2" s="65"/>
      <c r="I2" s="65"/>
      <c r="J2" s="65"/>
      <c r="K2" s="65"/>
      <c r="L2" s="65"/>
      <c r="M2" s="65"/>
      <c r="N2" s="65"/>
      <c r="O2" s="65"/>
      <c r="P2" s="65"/>
      <c r="Q2" s="65" t="s">
        <v>289</v>
      </c>
      <c r="R2" s="65"/>
      <c r="S2" s="65"/>
      <c r="T2" s="65"/>
      <c r="U2" s="65"/>
      <c r="V2" s="65"/>
      <c r="W2" s="65"/>
      <c r="X2" s="65"/>
      <c r="Y2" s="59"/>
      <c r="Z2">
        <f>COUNTA(G2:Y2)</f>
        <v>1</v>
      </c>
    </row>
    <row r="3" spans="1:26" ht="25.5">
      <c r="A3" s="22" t="s">
        <v>547</v>
      </c>
      <c r="B3" s="23" t="s">
        <v>548</v>
      </c>
      <c r="C3" s="23" t="s">
        <v>279</v>
      </c>
      <c r="D3" s="79" t="s">
        <v>289</v>
      </c>
      <c r="E3" s="81" t="s">
        <v>289</v>
      </c>
      <c r="F3" s="71" t="s">
        <v>94</v>
      </c>
      <c r="G3" s="62"/>
      <c r="H3" s="56"/>
      <c r="I3" s="56"/>
      <c r="J3" s="56"/>
      <c r="K3" s="56"/>
      <c r="L3" s="56"/>
      <c r="M3" s="56"/>
      <c r="N3" s="56"/>
      <c r="O3" s="56"/>
      <c r="P3" s="56"/>
      <c r="Q3" s="56"/>
      <c r="R3" s="56"/>
      <c r="S3" s="56" t="s">
        <v>289</v>
      </c>
      <c r="T3" s="56"/>
      <c r="U3" s="56"/>
      <c r="V3" s="56"/>
      <c r="W3" s="56"/>
      <c r="X3" s="56"/>
      <c r="Y3" s="57"/>
      <c r="Z3">
        <f aca="true" t="shared" si="0" ref="Z3:Z65">COUNTA(G3:Y3)</f>
        <v>1</v>
      </c>
    </row>
    <row r="4" spans="1:26" ht="12.75">
      <c r="A4" s="23" t="s">
        <v>554</v>
      </c>
      <c r="B4" s="23" t="s">
        <v>555</v>
      </c>
      <c r="C4" s="23" t="s">
        <v>751</v>
      </c>
      <c r="D4" s="26" t="s">
        <v>289</v>
      </c>
      <c r="E4" s="81" t="s">
        <v>289</v>
      </c>
      <c r="F4" s="71" t="s">
        <v>75</v>
      </c>
      <c r="G4" s="62" t="s">
        <v>289</v>
      </c>
      <c r="H4" s="56"/>
      <c r="I4" s="56"/>
      <c r="J4" s="56"/>
      <c r="K4" s="56"/>
      <c r="L4" s="56"/>
      <c r="M4" s="56"/>
      <c r="N4" s="56"/>
      <c r="O4" s="56"/>
      <c r="P4" s="56"/>
      <c r="Q4" s="56"/>
      <c r="R4" s="56"/>
      <c r="S4" s="56"/>
      <c r="T4" s="56"/>
      <c r="U4" s="56"/>
      <c r="V4" s="56"/>
      <c r="W4" s="56"/>
      <c r="X4" s="56"/>
      <c r="Y4" s="57"/>
      <c r="Z4">
        <f t="shared" si="0"/>
        <v>1</v>
      </c>
    </row>
    <row r="5" spans="1:26" ht="12.75">
      <c r="A5" s="23" t="s">
        <v>560</v>
      </c>
      <c r="B5" s="23" t="s">
        <v>555</v>
      </c>
      <c r="C5" s="23" t="s">
        <v>751</v>
      </c>
      <c r="D5" s="27" t="s">
        <v>289</v>
      </c>
      <c r="E5" s="81" t="s">
        <v>289</v>
      </c>
      <c r="F5" s="71" t="s">
        <v>75</v>
      </c>
      <c r="G5" s="62" t="s">
        <v>289</v>
      </c>
      <c r="H5" s="56"/>
      <c r="I5" s="56"/>
      <c r="J5" s="56"/>
      <c r="K5" s="56"/>
      <c r="L5" s="56"/>
      <c r="M5" s="56"/>
      <c r="N5" s="56"/>
      <c r="O5" s="56"/>
      <c r="P5" s="56"/>
      <c r="Q5" s="56"/>
      <c r="R5" s="56"/>
      <c r="S5" s="56"/>
      <c r="T5" s="56"/>
      <c r="U5" s="56"/>
      <c r="V5" s="56"/>
      <c r="W5" s="56"/>
      <c r="X5" s="56"/>
      <c r="Y5" s="57"/>
      <c r="Z5">
        <f t="shared" si="0"/>
        <v>1</v>
      </c>
    </row>
    <row r="6" spans="1:26" ht="12.75">
      <c r="A6" s="23" t="s">
        <v>563</v>
      </c>
      <c r="B6" s="23" t="s">
        <v>555</v>
      </c>
      <c r="C6" s="23" t="s">
        <v>751</v>
      </c>
      <c r="D6" s="27" t="s">
        <v>289</v>
      </c>
      <c r="E6" s="81" t="s">
        <v>289</v>
      </c>
      <c r="F6" s="71" t="s">
        <v>75</v>
      </c>
      <c r="G6" s="62" t="s">
        <v>289</v>
      </c>
      <c r="H6" s="56"/>
      <c r="I6" s="56"/>
      <c r="J6" s="56"/>
      <c r="K6" s="56"/>
      <c r="L6" s="56"/>
      <c r="M6" s="56"/>
      <c r="N6" s="56"/>
      <c r="O6" s="56"/>
      <c r="P6" s="56"/>
      <c r="Q6" s="56"/>
      <c r="R6" s="56"/>
      <c r="S6" s="56"/>
      <c r="T6" s="56"/>
      <c r="U6" s="56"/>
      <c r="V6" s="56"/>
      <c r="W6" s="56"/>
      <c r="X6" s="56"/>
      <c r="Y6" s="57"/>
      <c r="Z6">
        <f t="shared" si="0"/>
        <v>1</v>
      </c>
    </row>
    <row r="7" spans="1:26" ht="12.75">
      <c r="A7" s="23" t="s">
        <v>618</v>
      </c>
      <c r="B7" s="23" t="s">
        <v>555</v>
      </c>
      <c r="C7" s="23" t="s">
        <v>751</v>
      </c>
      <c r="D7" s="27" t="s">
        <v>289</v>
      </c>
      <c r="E7" s="81" t="s">
        <v>289</v>
      </c>
      <c r="F7" s="71" t="s">
        <v>75</v>
      </c>
      <c r="G7" s="62" t="s">
        <v>289</v>
      </c>
      <c r="H7" s="56"/>
      <c r="I7" s="56"/>
      <c r="J7" s="56"/>
      <c r="K7" s="56"/>
      <c r="L7" s="56"/>
      <c r="M7" s="56"/>
      <c r="N7" s="56"/>
      <c r="O7" s="56"/>
      <c r="P7" s="56"/>
      <c r="Q7" s="56"/>
      <c r="R7" s="56"/>
      <c r="S7" s="56"/>
      <c r="T7" s="56"/>
      <c r="U7" s="56"/>
      <c r="V7" s="56"/>
      <c r="W7" s="56"/>
      <c r="X7" s="56"/>
      <c r="Y7" s="57"/>
      <c r="Z7">
        <f t="shared" si="0"/>
        <v>1</v>
      </c>
    </row>
    <row r="8" spans="1:26" ht="12.75">
      <c r="A8" s="23" t="s">
        <v>622</v>
      </c>
      <c r="B8" s="23" t="s">
        <v>555</v>
      </c>
      <c r="C8" s="23" t="s">
        <v>751</v>
      </c>
      <c r="D8" s="27" t="s">
        <v>289</v>
      </c>
      <c r="E8" s="81" t="s">
        <v>289</v>
      </c>
      <c r="F8" s="71" t="s">
        <v>75</v>
      </c>
      <c r="G8" s="62" t="s">
        <v>289</v>
      </c>
      <c r="H8" s="56"/>
      <c r="I8" s="56"/>
      <c r="J8" s="56"/>
      <c r="K8" s="56"/>
      <c r="L8" s="56"/>
      <c r="M8" s="56"/>
      <c r="N8" s="56"/>
      <c r="O8" s="56"/>
      <c r="P8" s="56"/>
      <c r="Q8" s="56"/>
      <c r="R8" s="56"/>
      <c r="S8" s="56"/>
      <c r="T8" s="56"/>
      <c r="U8" s="56"/>
      <c r="V8" s="56"/>
      <c r="W8" s="56"/>
      <c r="X8" s="56"/>
      <c r="Y8" s="57"/>
      <c r="Z8">
        <f t="shared" si="0"/>
        <v>1</v>
      </c>
    </row>
    <row r="9" spans="1:26" ht="12.75">
      <c r="A9" s="23" t="s">
        <v>627</v>
      </c>
      <c r="B9" s="23" t="s">
        <v>555</v>
      </c>
      <c r="C9" s="23" t="s">
        <v>751</v>
      </c>
      <c r="D9" s="27" t="s">
        <v>289</v>
      </c>
      <c r="E9" s="81" t="s">
        <v>289</v>
      </c>
      <c r="F9" s="71" t="s">
        <v>75</v>
      </c>
      <c r="G9" s="62" t="s">
        <v>289</v>
      </c>
      <c r="H9" s="56"/>
      <c r="I9" s="56"/>
      <c r="J9" s="56"/>
      <c r="K9" s="56"/>
      <c r="L9" s="56"/>
      <c r="M9" s="56"/>
      <c r="N9" s="56"/>
      <c r="O9" s="56"/>
      <c r="P9" s="56"/>
      <c r="Q9" s="56"/>
      <c r="R9" s="56"/>
      <c r="S9" s="56"/>
      <c r="T9" s="56"/>
      <c r="U9" s="56"/>
      <c r="V9" s="56"/>
      <c r="W9" s="56"/>
      <c r="X9" s="56"/>
      <c r="Y9" s="57"/>
      <c r="Z9">
        <f t="shared" si="0"/>
        <v>1</v>
      </c>
    </row>
    <row r="10" spans="1:26" ht="12.75">
      <c r="A10" s="23" t="s">
        <v>632</v>
      </c>
      <c r="B10" s="23" t="s">
        <v>555</v>
      </c>
      <c r="C10" s="23" t="s">
        <v>751</v>
      </c>
      <c r="D10" s="27" t="s">
        <v>289</v>
      </c>
      <c r="E10" s="81" t="s">
        <v>289</v>
      </c>
      <c r="F10" s="71" t="s">
        <v>75</v>
      </c>
      <c r="G10" s="62" t="s">
        <v>289</v>
      </c>
      <c r="H10" s="56"/>
      <c r="I10" s="56"/>
      <c r="J10" s="56"/>
      <c r="K10" s="56"/>
      <c r="L10" s="56"/>
      <c r="M10" s="56"/>
      <c r="N10" s="56"/>
      <c r="O10" s="56"/>
      <c r="P10" s="56"/>
      <c r="Q10" s="56"/>
      <c r="R10" s="56"/>
      <c r="S10" s="56"/>
      <c r="T10" s="56"/>
      <c r="U10" s="56"/>
      <c r="V10" s="56"/>
      <c r="W10" s="56"/>
      <c r="X10" s="56"/>
      <c r="Y10" s="57"/>
      <c r="Z10">
        <f t="shared" si="0"/>
        <v>1</v>
      </c>
    </row>
    <row r="11" spans="1:26" ht="12.75">
      <c r="A11" s="23" t="s">
        <v>477</v>
      </c>
      <c r="B11" s="23" t="s">
        <v>478</v>
      </c>
      <c r="C11" s="23" t="s">
        <v>751</v>
      </c>
      <c r="D11" s="27" t="s">
        <v>289</v>
      </c>
      <c r="E11" s="81" t="s">
        <v>289</v>
      </c>
      <c r="F11" s="71" t="s">
        <v>75</v>
      </c>
      <c r="G11" s="62"/>
      <c r="H11" s="56"/>
      <c r="I11" s="56"/>
      <c r="J11" s="56"/>
      <c r="K11" s="56"/>
      <c r="L11" s="56"/>
      <c r="M11" s="56"/>
      <c r="N11" s="56"/>
      <c r="O11" s="56"/>
      <c r="P11" s="56"/>
      <c r="Q11" s="56"/>
      <c r="R11" s="56" t="s">
        <v>289</v>
      </c>
      <c r="S11" s="56"/>
      <c r="T11" s="56"/>
      <c r="U11" s="56"/>
      <c r="V11" s="56"/>
      <c r="W11" s="56"/>
      <c r="X11" s="56"/>
      <c r="Y11" s="57"/>
      <c r="Z11">
        <f t="shared" si="0"/>
        <v>1</v>
      </c>
    </row>
    <row r="12" spans="1:26" ht="12.75">
      <c r="A12" s="23" t="s">
        <v>482</v>
      </c>
      <c r="B12" s="23" t="s">
        <v>555</v>
      </c>
      <c r="C12" s="23" t="s">
        <v>751</v>
      </c>
      <c r="D12" s="27" t="s">
        <v>289</v>
      </c>
      <c r="E12" s="81" t="s">
        <v>289</v>
      </c>
      <c r="F12" s="71" t="s">
        <v>75</v>
      </c>
      <c r="G12" s="62"/>
      <c r="H12" s="56"/>
      <c r="I12" s="56"/>
      <c r="J12" s="56"/>
      <c r="K12" s="56"/>
      <c r="L12" s="56"/>
      <c r="M12" s="56"/>
      <c r="N12" s="56"/>
      <c r="O12" s="56"/>
      <c r="P12" s="56"/>
      <c r="Q12" s="56"/>
      <c r="R12" s="56" t="s">
        <v>289</v>
      </c>
      <c r="S12" s="56"/>
      <c r="T12" s="56"/>
      <c r="U12" s="56"/>
      <c r="V12" s="56"/>
      <c r="W12" s="56"/>
      <c r="X12" s="56"/>
      <c r="Y12" s="57"/>
      <c r="Z12">
        <f t="shared" si="0"/>
        <v>1</v>
      </c>
    </row>
    <row r="13" spans="1:26" ht="25.5">
      <c r="A13" s="22" t="s">
        <v>644</v>
      </c>
      <c r="B13" s="23" t="s">
        <v>478</v>
      </c>
      <c r="C13" s="23" t="s">
        <v>280</v>
      </c>
      <c r="D13" s="27"/>
      <c r="E13" s="81" t="s">
        <v>289</v>
      </c>
      <c r="F13" s="71" t="s">
        <v>94</v>
      </c>
      <c r="G13" s="62"/>
      <c r="H13" s="56"/>
      <c r="I13" s="56"/>
      <c r="J13" s="56"/>
      <c r="K13" s="56" t="s">
        <v>289</v>
      </c>
      <c r="L13" s="56" t="s">
        <v>289</v>
      </c>
      <c r="M13" s="56" t="s">
        <v>289</v>
      </c>
      <c r="N13" s="56"/>
      <c r="O13" s="56"/>
      <c r="P13" s="56"/>
      <c r="Q13" s="56"/>
      <c r="R13" s="56"/>
      <c r="S13" s="56"/>
      <c r="T13" s="56"/>
      <c r="U13" s="56"/>
      <c r="V13" s="56"/>
      <c r="W13" s="56"/>
      <c r="X13" s="56"/>
      <c r="Y13" s="57"/>
      <c r="Z13">
        <f>COUNTA(G13:Y13)</f>
        <v>3</v>
      </c>
    </row>
    <row r="14" spans="1:26" ht="25.5">
      <c r="A14" s="22" t="s">
        <v>650</v>
      </c>
      <c r="B14" s="23" t="s">
        <v>651</v>
      </c>
      <c r="C14" s="23" t="s">
        <v>280</v>
      </c>
      <c r="D14" s="27"/>
      <c r="E14" s="81" t="s">
        <v>289</v>
      </c>
      <c r="F14" s="71" t="s">
        <v>94</v>
      </c>
      <c r="G14" s="62"/>
      <c r="H14" s="56"/>
      <c r="I14" s="56"/>
      <c r="J14" s="56"/>
      <c r="K14" s="56" t="s">
        <v>289</v>
      </c>
      <c r="L14" s="56" t="s">
        <v>289</v>
      </c>
      <c r="M14" s="56" t="s">
        <v>289</v>
      </c>
      <c r="N14" s="56"/>
      <c r="O14" s="56"/>
      <c r="P14" s="56"/>
      <c r="Q14" s="56"/>
      <c r="R14" s="56"/>
      <c r="S14" s="56"/>
      <c r="T14" s="56"/>
      <c r="U14" s="56"/>
      <c r="V14" s="56"/>
      <c r="W14" s="56"/>
      <c r="X14" s="56"/>
      <c r="Y14" s="57"/>
      <c r="Z14">
        <f t="shared" si="0"/>
        <v>3</v>
      </c>
    </row>
    <row r="15" spans="1:26" ht="25.5">
      <c r="A15" s="22" t="s">
        <v>656</v>
      </c>
      <c r="B15" s="23" t="s">
        <v>555</v>
      </c>
      <c r="C15" s="23" t="s">
        <v>280</v>
      </c>
      <c r="D15" s="27"/>
      <c r="E15" s="81" t="s">
        <v>289</v>
      </c>
      <c r="F15" s="71" t="s">
        <v>94</v>
      </c>
      <c r="G15" s="62"/>
      <c r="H15" s="56"/>
      <c r="I15" s="56"/>
      <c r="J15" s="56"/>
      <c r="K15" s="56" t="s">
        <v>289</v>
      </c>
      <c r="L15" s="56" t="s">
        <v>289</v>
      </c>
      <c r="M15" s="56" t="s">
        <v>289</v>
      </c>
      <c r="N15" s="56"/>
      <c r="O15" s="56"/>
      <c r="P15" s="56"/>
      <c r="Q15" s="56"/>
      <c r="R15" s="56"/>
      <c r="S15" s="56"/>
      <c r="T15" s="56"/>
      <c r="U15" s="56"/>
      <c r="V15" s="56"/>
      <c r="W15" s="56"/>
      <c r="X15" s="56"/>
      <c r="Y15" s="57"/>
      <c r="Z15">
        <f t="shared" si="0"/>
        <v>3</v>
      </c>
    </row>
    <row r="16" spans="1:26" ht="25.5">
      <c r="A16" s="22" t="s">
        <v>660</v>
      </c>
      <c r="B16" s="23" t="s">
        <v>478</v>
      </c>
      <c r="C16" s="23" t="s">
        <v>280</v>
      </c>
      <c r="D16" s="27"/>
      <c r="E16" s="81" t="s">
        <v>289</v>
      </c>
      <c r="F16" s="71" t="s">
        <v>94</v>
      </c>
      <c r="G16" s="62"/>
      <c r="H16" s="56"/>
      <c r="I16" s="56"/>
      <c r="J16" s="56"/>
      <c r="K16" s="56" t="s">
        <v>289</v>
      </c>
      <c r="L16" s="56" t="s">
        <v>289</v>
      </c>
      <c r="M16" s="56" t="s">
        <v>289</v>
      </c>
      <c r="N16" s="56"/>
      <c r="O16" s="56"/>
      <c r="P16" s="56"/>
      <c r="Q16" s="56"/>
      <c r="R16" s="56"/>
      <c r="S16" s="56"/>
      <c r="T16" s="56"/>
      <c r="U16" s="56"/>
      <c r="V16" s="56"/>
      <c r="W16" s="56"/>
      <c r="X16" s="56"/>
      <c r="Y16" s="57"/>
      <c r="Z16">
        <f t="shared" si="0"/>
        <v>3</v>
      </c>
    </row>
    <row r="17" spans="1:26" ht="25.5">
      <c r="A17" s="22" t="s">
        <v>663</v>
      </c>
      <c r="B17" s="23" t="s">
        <v>555</v>
      </c>
      <c r="C17" s="23" t="s">
        <v>280</v>
      </c>
      <c r="D17" s="27"/>
      <c r="E17" s="81" t="s">
        <v>289</v>
      </c>
      <c r="F17" s="71" t="s">
        <v>94</v>
      </c>
      <c r="G17" s="62"/>
      <c r="H17" s="56"/>
      <c r="I17" s="56"/>
      <c r="J17" s="56"/>
      <c r="K17" s="56" t="s">
        <v>289</v>
      </c>
      <c r="L17" s="56" t="s">
        <v>289</v>
      </c>
      <c r="M17" s="56" t="s">
        <v>289</v>
      </c>
      <c r="N17" s="56"/>
      <c r="O17" s="56"/>
      <c r="P17" s="56"/>
      <c r="Q17" s="56"/>
      <c r="R17" s="56"/>
      <c r="S17" s="56"/>
      <c r="T17" s="56"/>
      <c r="U17" s="56"/>
      <c r="V17" s="56"/>
      <c r="W17" s="56"/>
      <c r="X17" s="56"/>
      <c r="Y17" s="57"/>
      <c r="Z17">
        <f t="shared" si="0"/>
        <v>3</v>
      </c>
    </row>
    <row r="18" spans="1:26" ht="25.5">
      <c r="A18" s="23" t="s">
        <v>666</v>
      </c>
      <c r="B18" s="23" t="s">
        <v>478</v>
      </c>
      <c r="C18" s="23" t="s">
        <v>751</v>
      </c>
      <c r="D18" s="27" t="s">
        <v>289</v>
      </c>
      <c r="E18" s="81" t="s">
        <v>289</v>
      </c>
      <c r="F18" s="71" t="s">
        <v>90</v>
      </c>
      <c r="G18" s="62"/>
      <c r="H18" s="56" t="s">
        <v>289</v>
      </c>
      <c r="I18" s="56"/>
      <c r="J18" s="56"/>
      <c r="K18" s="56"/>
      <c r="L18" s="56"/>
      <c r="M18" s="56"/>
      <c r="N18" s="56"/>
      <c r="O18" s="56"/>
      <c r="P18" s="56"/>
      <c r="Q18" s="56"/>
      <c r="R18" s="56"/>
      <c r="S18" s="56"/>
      <c r="T18" s="56"/>
      <c r="U18" s="56"/>
      <c r="V18" s="56"/>
      <c r="W18" s="56"/>
      <c r="X18" s="56"/>
      <c r="Y18" s="57"/>
      <c r="Z18">
        <f t="shared" si="0"/>
        <v>1</v>
      </c>
    </row>
    <row r="19" spans="1:26" ht="25.5">
      <c r="A19" s="23" t="s">
        <v>669</v>
      </c>
      <c r="B19" s="23" t="s">
        <v>555</v>
      </c>
      <c r="C19" s="23" t="s">
        <v>751</v>
      </c>
      <c r="D19" s="27" t="s">
        <v>289</v>
      </c>
      <c r="E19" s="81" t="s">
        <v>289</v>
      </c>
      <c r="F19" s="71" t="s">
        <v>90</v>
      </c>
      <c r="G19" s="62"/>
      <c r="H19" s="56" t="s">
        <v>289</v>
      </c>
      <c r="I19" s="56"/>
      <c r="J19" s="56"/>
      <c r="K19" s="56"/>
      <c r="L19" s="56"/>
      <c r="M19" s="56"/>
      <c r="N19" s="56"/>
      <c r="O19" s="56"/>
      <c r="P19" s="56"/>
      <c r="Q19" s="56"/>
      <c r="R19" s="56"/>
      <c r="S19" s="56"/>
      <c r="T19" s="56"/>
      <c r="U19" s="56"/>
      <c r="V19" s="56"/>
      <c r="W19" s="56"/>
      <c r="X19" s="56"/>
      <c r="Y19" s="57"/>
      <c r="Z19">
        <f t="shared" si="0"/>
        <v>1</v>
      </c>
    </row>
    <row r="20" spans="1:26" ht="25.5">
      <c r="A20" s="22" t="s">
        <v>672</v>
      </c>
      <c r="B20" s="23" t="s">
        <v>548</v>
      </c>
      <c r="C20" s="23" t="s">
        <v>750</v>
      </c>
      <c r="D20" s="27"/>
      <c r="E20" s="81" t="s">
        <v>289</v>
      </c>
      <c r="F20" s="71" t="s">
        <v>726</v>
      </c>
      <c r="G20" s="62"/>
      <c r="H20" s="56"/>
      <c r="I20" s="56"/>
      <c r="J20" s="56"/>
      <c r="K20" s="56"/>
      <c r="L20" s="56"/>
      <c r="M20" s="56"/>
      <c r="N20" s="56"/>
      <c r="O20" s="56"/>
      <c r="P20" s="56"/>
      <c r="Q20" s="56" t="s">
        <v>289</v>
      </c>
      <c r="R20" s="56"/>
      <c r="S20" s="56"/>
      <c r="T20" s="56"/>
      <c r="U20" s="56"/>
      <c r="V20" s="56"/>
      <c r="W20" s="56"/>
      <c r="X20" s="56"/>
      <c r="Y20" s="57"/>
      <c r="Z20">
        <f t="shared" si="0"/>
        <v>1</v>
      </c>
    </row>
    <row r="21" spans="1:26" ht="12.75">
      <c r="A21" s="22" t="s">
        <v>589</v>
      </c>
      <c r="B21" s="23" t="s">
        <v>651</v>
      </c>
      <c r="C21" s="23" t="s">
        <v>280</v>
      </c>
      <c r="D21" s="27"/>
      <c r="E21" s="81" t="s">
        <v>289</v>
      </c>
      <c r="F21" s="71" t="s">
        <v>76</v>
      </c>
      <c r="G21" s="62"/>
      <c r="H21" s="56"/>
      <c r="I21" s="56"/>
      <c r="J21" s="56"/>
      <c r="K21" s="56"/>
      <c r="L21" s="56"/>
      <c r="M21" s="56"/>
      <c r="N21" s="56"/>
      <c r="O21" s="56"/>
      <c r="P21" s="56"/>
      <c r="Q21" s="56"/>
      <c r="R21" s="56"/>
      <c r="S21" s="56"/>
      <c r="T21" s="56"/>
      <c r="U21" s="56"/>
      <c r="V21" s="56"/>
      <c r="W21" s="56" t="s">
        <v>289</v>
      </c>
      <c r="X21" s="56"/>
      <c r="Y21" s="57"/>
      <c r="Z21">
        <f t="shared" si="0"/>
        <v>1</v>
      </c>
    </row>
    <row r="22" spans="1:26" ht="12.75">
      <c r="A22" s="22" t="s">
        <v>589</v>
      </c>
      <c r="B22" s="23" t="s">
        <v>651</v>
      </c>
      <c r="C22" s="24" t="s">
        <v>281</v>
      </c>
      <c r="D22" s="28"/>
      <c r="E22" s="81" t="s">
        <v>289</v>
      </c>
      <c r="F22" s="71" t="s">
        <v>76</v>
      </c>
      <c r="G22" s="63"/>
      <c r="H22" s="58"/>
      <c r="I22" s="58"/>
      <c r="J22" s="58"/>
      <c r="K22" s="58"/>
      <c r="L22" s="58"/>
      <c r="M22" s="58"/>
      <c r="N22" s="58"/>
      <c r="O22" s="58"/>
      <c r="P22" s="58"/>
      <c r="Q22" s="58"/>
      <c r="R22" s="58"/>
      <c r="S22" s="58"/>
      <c r="T22" s="58"/>
      <c r="U22" s="58"/>
      <c r="V22" s="58"/>
      <c r="W22" s="58" t="s">
        <v>289</v>
      </c>
      <c r="X22" s="58"/>
      <c r="Y22" s="59"/>
      <c r="Z22">
        <f t="shared" si="0"/>
        <v>1</v>
      </c>
    </row>
    <row r="23" spans="1:26" ht="12.75">
      <c r="A23" s="22" t="s">
        <v>594</v>
      </c>
      <c r="B23" s="23" t="s">
        <v>478</v>
      </c>
      <c r="C23" s="23" t="s">
        <v>281</v>
      </c>
      <c r="D23" s="27"/>
      <c r="E23" s="81" t="s">
        <v>289</v>
      </c>
      <c r="F23" s="71" t="s">
        <v>76</v>
      </c>
      <c r="G23" s="62"/>
      <c r="H23" s="56"/>
      <c r="I23" s="56"/>
      <c r="J23" s="56"/>
      <c r="K23" s="56"/>
      <c r="L23" s="56"/>
      <c r="M23" s="56"/>
      <c r="N23" s="56"/>
      <c r="O23" s="56"/>
      <c r="P23" s="56"/>
      <c r="Q23" s="56"/>
      <c r="R23" s="56"/>
      <c r="S23" s="56"/>
      <c r="T23" s="56"/>
      <c r="U23" s="56"/>
      <c r="V23" s="56"/>
      <c r="W23" s="56" t="s">
        <v>289</v>
      </c>
      <c r="X23" s="56"/>
      <c r="Y23" s="57"/>
      <c r="Z23">
        <f t="shared" si="0"/>
        <v>1</v>
      </c>
    </row>
    <row r="24" spans="1:26" ht="12.75">
      <c r="A24" s="22" t="s">
        <v>599</v>
      </c>
      <c r="B24" s="23" t="s">
        <v>478</v>
      </c>
      <c r="C24" s="23" t="s">
        <v>751</v>
      </c>
      <c r="D24" s="27"/>
      <c r="E24" s="81" t="s">
        <v>289</v>
      </c>
      <c r="F24" s="71" t="s">
        <v>76</v>
      </c>
      <c r="G24" s="62"/>
      <c r="H24" s="56"/>
      <c r="I24" s="56"/>
      <c r="J24" s="56"/>
      <c r="K24" s="56"/>
      <c r="L24" s="56"/>
      <c r="M24" s="56"/>
      <c r="N24" s="56"/>
      <c r="O24" s="56"/>
      <c r="P24" s="56"/>
      <c r="Q24" s="56"/>
      <c r="R24" s="56"/>
      <c r="S24" s="56"/>
      <c r="T24" s="56"/>
      <c r="U24" s="56"/>
      <c r="V24" s="56"/>
      <c r="W24" s="56" t="s">
        <v>289</v>
      </c>
      <c r="X24" s="56"/>
      <c r="Y24" s="57"/>
      <c r="Z24">
        <f t="shared" si="0"/>
        <v>1</v>
      </c>
    </row>
    <row r="25" spans="1:26" ht="12.75">
      <c r="A25" s="22" t="s">
        <v>602</v>
      </c>
      <c r="B25" s="23" t="s">
        <v>478</v>
      </c>
      <c r="C25" s="23" t="s">
        <v>280</v>
      </c>
      <c r="D25" s="27"/>
      <c r="E25" s="81" t="s">
        <v>289</v>
      </c>
      <c r="F25" s="71" t="s">
        <v>76</v>
      </c>
      <c r="G25" s="62"/>
      <c r="H25" s="56"/>
      <c r="I25" s="56"/>
      <c r="J25" s="56"/>
      <c r="K25" s="56"/>
      <c r="L25" s="56"/>
      <c r="M25" s="56"/>
      <c r="N25" s="56"/>
      <c r="O25" s="56"/>
      <c r="P25" s="56"/>
      <c r="Q25" s="56"/>
      <c r="R25" s="56"/>
      <c r="S25" s="56"/>
      <c r="T25" s="56"/>
      <c r="U25" s="56"/>
      <c r="V25" s="56"/>
      <c r="W25" s="56" t="s">
        <v>289</v>
      </c>
      <c r="X25" s="56"/>
      <c r="Y25" s="57"/>
      <c r="Z25">
        <f t="shared" si="0"/>
        <v>1</v>
      </c>
    </row>
    <row r="26" spans="1:26" ht="12.75">
      <c r="A26" s="22" t="s">
        <v>602</v>
      </c>
      <c r="B26" s="23" t="s">
        <v>478</v>
      </c>
      <c r="C26" s="24" t="s">
        <v>281</v>
      </c>
      <c r="D26" s="27"/>
      <c r="E26" s="81" t="s">
        <v>289</v>
      </c>
      <c r="F26" s="71" t="s">
        <v>76</v>
      </c>
      <c r="G26" s="63"/>
      <c r="H26" s="58"/>
      <c r="I26" s="58"/>
      <c r="J26" s="58"/>
      <c r="K26" s="58"/>
      <c r="L26" s="58"/>
      <c r="M26" s="58"/>
      <c r="N26" s="58"/>
      <c r="O26" s="58"/>
      <c r="P26" s="58"/>
      <c r="Q26" s="58"/>
      <c r="R26" s="58"/>
      <c r="S26" s="58"/>
      <c r="T26" s="58"/>
      <c r="U26" s="58"/>
      <c r="V26" s="58"/>
      <c r="W26" s="58" t="s">
        <v>289</v>
      </c>
      <c r="X26" s="58"/>
      <c r="Y26" s="59"/>
      <c r="Z26">
        <f t="shared" si="0"/>
        <v>1</v>
      </c>
    </row>
    <row r="27" spans="1:26" ht="12.75">
      <c r="A27" s="23" t="s">
        <v>679</v>
      </c>
      <c r="B27" s="23" t="s">
        <v>478</v>
      </c>
      <c r="C27" s="23" t="s">
        <v>751</v>
      </c>
      <c r="D27" s="27" t="s">
        <v>289</v>
      </c>
      <c r="E27" s="81" t="s">
        <v>289</v>
      </c>
      <c r="F27" s="71" t="s">
        <v>75</v>
      </c>
      <c r="G27" s="62" t="s">
        <v>289</v>
      </c>
      <c r="H27" s="56"/>
      <c r="I27" s="56"/>
      <c r="J27" s="56"/>
      <c r="K27" s="56"/>
      <c r="L27" s="56"/>
      <c r="M27" s="56"/>
      <c r="N27" s="56"/>
      <c r="O27" s="56"/>
      <c r="P27" s="56"/>
      <c r="Q27" s="56"/>
      <c r="R27" s="56"/>
      <c r="S27" s="56"/>
      <c r="T27" s="56"/>
      <c r="U27" s="56"/>
      <c r="V27" s="56"/>
      <c r="W27" s="56"/>
      <c r="X27" s="56"/>
      <c r="Y27" s="57"/>
      <c r="Z27">
        <f t="shared" si="0"/>
        <v>1</v>
      </c>
    </row>
    <row r="28" spans="1:26" ht="12.75">
      <c r="A28" s="23" t="s">
        <v>683</v>
      </c>
      <c r="B28" s="23" t="s">
        <v>555</v>
      </c>
      <c r="C28" s="23" t="s">
        <v>751</v>
      </c>
      <c r="D28" s="27" t="s">
        <v>289</v>
      </c>
      <c r="E28" s="81" t="s">
        <v>289</v>
      </c>
      <c r="F28" s="71" t="s">
        <v>75</v>
      </c>
      <c r="G28" s="62" t="s">
        <v>289</v>
      </c>
      <c r="H28" s="56"/>
      <c r="I28" s="56"/>
      <c r="J28" s="56"/>
      <c r="K28" s="56"/>
      <c r="L28" s="56"/>
      <c r="M28" s="56"/>
      <c r="N28" s="56"/>
      <c r="O28" s="56"/>
      <c r="P28" s="56"/>
      <c r="Q28" s="56"/>
      <c r="R28" s="56"/>
      <c r="S28" s="56"/>
      <c r="T28" s="56"/>
      <c r="U28" s="56"/>
      <c r="V28" s="56"/>
      <c r="W28" s="56"/>
      <c r="X28" s="56"/>
      <c r="Y28" s="57"/>
      <c r="Z28">
        <f t="shared" si="0"/>
        <v>1</v>
      </c>
    </row>
    <row r="29" spans="1:26" ht="25.5">
      <c r="A29" s="22" t="s">
        <v>687</v>
      </c>
      <c r="B29" s="23" t="s">
        <v>478</v>
      </c>
      <c r="C29" s="23" t="s">
        <v>280</v>
      </c>
      <c r="D29" s="27"/>
      <c r="E29" s="81" t="s">
        <v>289</v>
      </c>
      <c r="F29" s="71" t="s">
        <v>726</v>
      </c>
      <c r="G29" s="62"/>
      <c r="H29" s="56"/>
      <c r="I29" s="56"/>
      <c r="J29" s="56"/>
      <c r="K29" s="56"/>
      <c r="L29" s="56"/>
      <c r="M29" s="56"/>
      <c r="N29" s="56"/>
      <c r="O29" s="56" t="s">
        <v>289</v>
      </c>
      <c r="P29" s="56"/>
      <c r="Q29" s="56"/>
      <c r="R29" s="56"/>
      <c r="S29" s="56"/>
      <c r="T29" s="56"/>
      <c r="U29" s="56"/>
      <c r="V29" s="56"/>
      <c r="W29" s="56"/>
      <c r="X29" s="56"/>
      <c r="Y29" s="57"/>
      <c r="Z29">
        <f t="shared" si="0"/>
        <v>1</v>
      </c>
    </row>
    <row r="30" spans="1:26" ht="25.5">
      <c r="A30" s="22" t="s">
        <v>687</v>
      </c>
      <c r="B30" s="23" t="s">
        <v>478</v>
      </c>
      <c r="C30" s="24" t="s">
        <v>752</v>
      </c>
      <c r="D30" s="28"/>
      <c r="E30" s="81" t="s">
        <v>289</v>
      </c>
      <c r="F30" s="71" t="s">
        <v>726</v>
      </c>
      <c r="G30" s="63"/>
      <c r="H30" s="58"/>
      <c r="I30" s="58"/>
      <c r="J30" s="58"/>
      <c r="K30" s="58"/>
      <c r="L30" s="58"/>
      <c r="M30" s="58"/>
      <c r="N30" s="58"/>
      <c r="O30" s="58" t="s">
        <v>289</v>
      </c>
      <c r="P30" s="58"/>
      <c r="Q30" s="58"/>
      <c r="R30" s="58"/>
      <c r="S30" s="58"/>
      <c r="T30" s="58"/>
      <c r="U30" s="58"/>
      <c r="V30" s="58"/>
      <c r="W30" s="58"/>
      <c r="X30" s="58"/>
      <c r="Y30" s="59"/>
      <c r="Z30">
        <f t="shared" si="0"/>
        <v>1</v>
      </c>
    </row>
    <row r="31" spans="1:26" ht="25.5">
      <c r="A31" s="22" t="s">
        <v>692</v>
      </c>
      <c r="B31" s="23" t="s">
        <v>555</v>
      </c>
      <c r="C31" s="23" t="s">
        <v>280</v>
      </c>
      <c r="D31" s="27"/>
      <c r="E31" s="81" t="s">
        <v>289</v>
      </c>
      <c r="F31" s="71" t="s">
        <v>726</v>
      </c>
      <c r="G31" s="62"/>
      <c r="H31" s="56"/>
      <c r="I31" s="56"/>
      <c r="J31" s="56"/>
      <c r="K31" s="56"/>
      <c r="L31" s="56"/>
      <c r="M31" s="56"/>
      <c r="N31" s="56"/>
      <c r="O31" s="56" t="s">
        <v>289</v>
      </c>
      <c r="P31" s="56"/>
      <c r="Q31" s="56"/>
      <c r="R31" s="56"/>
      <c r="S31" s="56"/>
      <c r="T31" s="56"/>
      <c r="U31" s="56"/>
      <c r="V31" s="56"/>
      <c r="W31" s="56"/>
      <c r="X31" s="56"/>
      <c r="Y31" s="57"/>
      <c r="Z31">
        <f t="shared" si="0"/>
        <v>1</v>
      </c>
    </row>
    <row r="32" spans="1:26" ht="25.5">
      <c r="A32" s="22" t="s">
        <v>696</v>
      </c>
      <c r="B32" s="23" t="s">
        <v>478</v>
      </c>
      <c r="C32" s="23" t="s">
        <v>752</v>
      </c>
      <c r="D32" s="27"/>
      <c r="E32" s="81" t="s">
        <v>289</v>
      </c>
      <c r="F32" s="71" t="s">
        <v>726</v>
      </c>
      <c r="G32" s="62"/>
      <c r="H32" s="56"/>
      <c r="I32" s="56"/>
      <c r="J32" s="56"/>
      <c r="K32" s="56"/>
      <c r="L32" s="56"/>
      <c r="M32" s="56"/>
      <c r="N32" s="56"/>
      <c r="O32" s="56" t="s">
        <v>289</v>
      </c>
      <c r="P32" s="56"/>
      <c r="Q32" s="56"/>
      <c r="R32" s="56"/>
      <c r="S32" s="56"/>
      <c r="T32" s="56"/>
      <c r="U32" s="56"/>
      <c r="V32" s="56"/>
      <c r="W32" s="56"/>
      <c r="X32" s="56"/>
      <c r="Y32" s="57"/>
      <c r="Z32">
        <f t="shared" si="0"/>
        <v>1</v>
      </c>
    </row>
    <row r="33" spans="1:26" ht="25.5">
      <c r="A33" s="22" t="s">
        <v>701</v>
      </c>
      <c r="B33" s="23" t="s">
        <v>555</v>
      </c>
      <c r="C33" s="23" t="s">
        <v>280</v>
      </c>
      <c r="D33" s="27"/>
      <c r="E33" s="81" t="s">
        <v>289</v>
      </c>
      <c r="F33" s="71" t="s">
        <v>726</v>
      </c>
      <c r="G33" s="62"/>
      <c r="H33" s="56"/>
      <c r="I33" s="56"/>
      <c r="J33" s="56"/>
      <c r="K33" s="56"/>
      <c r="L33" s="56"/>
      <c r="M33" s="56"/>
      <c r="N33" s="56"/>
      <c r="O33" s="56" t="s">
        <v>289</v>
      </c>
      <c r="P33" s="56"/>
      <c r="Q33" s="56"/>
      <c r="R33" s="56"/>
      <c r="S33" s="56"/>
      <c r="T33" s="56"/>
      <c r="U33" s="56"/>
      <c r="V33" s="56"/>
      <c r="W33" s="56"/>
      <c r="X33" s="56"/>
      <c r="Y33" s="57"/>
      <c r="Z33">
        <f t="shared" si="0"/>
        <v>1</v>
      </c>
    </row>
    <row r="34" spans="1:26" ht="25.5">
      <c r="A34" s="23" t="s">
        <v>704</v>
      </c>
      <c r="B34" s="23" t="s">
        <v>478</v>
      </c>
      <c r="C34" s="23" t="s">
        <v>751</v>
      </c>
      <c r="D34" s="27" t="s">
        <v>289</v>
      </c>
      <c r="E34" s="81" t="s">
        <v>289</v>
      </c>
      <c r="F34" s="71" t="s">
        <v>90</v>
      </c>
      <c r="G34" s="62"/>
      <c r="H34" s="56" t="s">
        <v>289</v>
      </c>
      <c r="I34" s="56"/>
      <c r="J34" s="56"/>
      <c r="K34" s="56"/>
      <c r="L34" s="56"/>
      <c r="M34" s="56"/>
      <c r="N34" s="56"/>
      <c r="O34" s="56"/>
      <c r="P34" s="56"/>
      <c r="Q34" s="56"/>
      <c r="R34" s="56"/>
      <c r="S34" s="56"/>
      <c r="T34" s="56"/>
      <c r="U34" s="56"/>
      <c r="V34" s="56"/>
      <c r="W34" s="56"/>
      <c r="X34" s="56"/>
      <c r="Y34" s="57"/>
      <c r="Z34">
        <f t="shared" si="0"/>
        <v>1</v>
      </c>
    </row>
    <row r="35" spans="1:26" ht="25.5">
      <c r="A35" s="23" t="s">
        <v>708</v>
      </c>
      <c r="B35" s="23" t="s">
        <v>651</v>
      </c>
      <c r="C35" s="23" t="s">
        <v>751</v>
      </c>
      <c r="D35" s="27" t="s">
        <v>289</v>
      </c>
      <c r="E35" s="81" t="s">
        <v>289</v>
      </c>
      <c r="F35" s="71" t="s">
        <v>90</v>
      </c>
      <c r="G35" s="62"/>
      <c r="H35" s="56" t="s">
        <v>289</v>
      </c>
      <c r="I35" s="56"/>
      <c r="J35" s="56"/>
      <c r="K35" s="56"/>
      <c r="L35" s="56"/>
      <c r="M35" s="56"/>
      <c r="N35" s="56"/>
      <c r="O35" s="56"/>
      <c r="P35" s="56"/>
      <c r="Q35" s="56"/>
      <c r="R35" s="56"/>
      <c r="S35" s="56"/>
      <c r="T35" s="56"/>
      <c r="U35" s="56"/>
      <c r="V35" s="56"/>
      <c r="W35" s="56"/>
      <c r="X35" s="56"/>
      <c r="Y35" s="57"/>
      <c r="Z35">
        <f t="shared" si="0"/>
        <v>1</v>
      </c>
    </row>
    <row r="36" spans="1:26" ht="25.5">
      <c r="A36" s="23" t="s">
        <v>711</v>
      </c>
      <c r="B36" s="23" t="s">
        <v>478</v>
      </c>
      <c r="C36" s="23" t="s">
        <v>751</v>
      </c>
      <c r="D36" s="27" t="s">
        <v>289</v>
      </c>
      <c r="E36" s="81" t="s">
        <v>289</v>
      </c>
      <c r="F36" s="71" t="s">
        <v>90</v>
      </c>
      <c r="G36" s="62"/>
      <c r="H36" s="56" t="s">
        <v>289</v>
      </c>
      <c r="I36" s="56"/>
      <c r="J36" s="56"/>
      <c r="K36" s="56"/>
      <c r="L36" s="56"/>
      <c r="M36" s="56"/>
      <c r="N36" s="56"/>
      <c r="O36" s="56"/>
      <c r="P36" s="56"/>
      <c r="Q36" s="56"/>
      <c r="R36" s="56"/>
      <c r="S36" s="56"/>
      <c r="T36" s="56"/>
      <c r="U36" s="56"/>
      <c r="V36" s="56"/>
      <c r="W36" s="56"/>
      <c r="X36" s="56"/>
      <c r="Y36" s="57"/>
      <c r="Z36">
        <f t="shared" si="0"/>
        <v>1</v>
      </c>
    </row>
    <row r="37" spans="1:26" ht="25.5">
      <c r="A37" s="23" t="s">
        <v>714</v>
      </c>
      <c r="B37" s="23" t="s">
        <v>651</v>
      </c>
      <c r="C37" s="23" t="s">
        <v>751</v>
      </c>
      <c r="D37" s="27" t="s">
        <v>289</v>
      </c>
      <c r="E37" s="81" t="s">
        <v>289</v>
      </c>
      <c r="F37" s="71" t="s">
        <v>90</v>
      </c>
      <c r="G37" s="62"/>
      <c r="H37" s="56" t="s">
        <v>289</v>
      </c>
      <c r="I37" s="56"/>
      <c r="J37" s="56"/>
      <c r="K37" s="56"/>
      <c r="L37" s="56"/>
      <c r="M37" s="56"/>
      <c r="N37" s="56"/>
      <c r="O37" s="56"/>
      <c r="P37" s="56"/>
      <c r="Q37" s="56"/>
      <c r="R37" s="56"/>
      <c r="S37" s="56"/>
      <c r="T37" s="56"/>
      <c r="U37" s="56"/>
      <c r="V37" s="56"/>
      <c r="W37" s="56"/>
      <c r="X37" s="56"/>
      <c r="Y37" s="57"/>
      <c r="Z37">
        <f t="shared" si="0"/>
        <v>1</v>
      </c>
    </row>
    <row r="38" spans="1:26" ht="25.5">
      <c r="A38" s="22" t="s">
        <v>717</v>
      </c>
      <c r="B38" s="23" t="s">
        <v>548</v>
      </c>
      <c r="C38" s="23" t="s">
        <v>280</v>
      </c>
      <c r="D38" s="27"/>
      <c r="E38" s="81" t="s">
        <v>289</v>
      </c>
      <c r="F38" s="71" t="s">
        <v>94</v>
      </c>
      <c r="G38" s="62"/>
      <c r="H38" s="56"/>
      <c r="I38" s="56"/>
      <c r="J38" s="56"/>
      <c r="K38" s="56"/>
      <c r="L38" s="56"/>
      <c r="M38" s="56"/>
      <c r="N38" s="56"/>
      <c r="O38" s="56"/>
      <c r="P38" s="56" t="s">
        <v>289</v>
      </c>
      <c r="Q38" s="56"/>
      <c r="R38" s="56"/>
      <c r="S38" s="56"/>
      <c r="T38" s="56"/>
      <c r="U38" s="56"/>
      <c r="V38" s="56"/>
      <c r="W38" s="56"/>
      <c r="X38" s="56"/>
      <c r="Y38" s="57"/>
      <c r="Z38">
        <f t="shared" si="0"/>
        <v>1</v>
      </c>
    </row>
    <row r="39" spans="1:26" ht="25.5">
      <c r="A39" s="22" t="s">
        <v>721</v>
      </c>
      <c r="B39" s="23" t="s">
        <v>541</v>
      </c>
      <c r="C39" s="23" t="s">
        <v>280</v>
      </c>
      <c r="D39" s="27"/>
      <c r="E39" s="81" t="s">
        <v>289</v>
      </c>
      <c r="F39" s="71" t="s">
        <v>95</v>
      </c>
      <c r="G39" s="62"/>
      <c r="H39" s="56"/>
      <c r="I39" s="56"/>
      <c r="J39" s="56"/>
      <c r="K39" s="56"/>
      <c r="L39" s="56"/>
      <c r="M39" s="56"/>
      <c r="N39" s="56"/>
      <c r="O39" s="56"/>
      <c r="P39" s="56" t="s">
        <v>289</v>
      </c>
      <c r="Q39" s="56"/>
      <c r="R39" s="56"/>
      <c r="S39" s="56"/>
      <c r="T39" s="56"/>
      <c r="U39" s="56"/>
      <c r="V39" s="56"/>
      <c r="W39" s="56"/>
      <c r="X39" s="56"/>
      <c r="Y39" s="57"/>
      <c r="Z39">
        <f t="shared" si="0"/>
        <v>1</v>
      </c>
    </row>
    <row r="40" spans="1:26" ht="25.5">
      <c r="A40" s="23" t="s">
        <v>382</v>
      </c>
      <c r="B40" s="23" t="s">
        <v>478</v>
      </c>
      <c r="C40" s="23" t="s">
        <v>751</v>
      </c>
      <c r="D40" s="27" t="s">
        <v>289</v>
      </c>
      <c r="E40" s="81" t="s">
        <v>289</v>
      </c>
      <c r="F40" s="71" t="s">
        <v>90</v>
      </c>
      <c r="G40" s="62"/>
      <c r="H40" s="56" t="s">
        <v>289</v>
      </c>
      <c r="I40" s="56"/>
      <c r="J40" s="56"/>
      <c r="K40" s="56"/>
      <c r="L40" s="56"/>
      <c r="M40" s="56"/>
      <c r="N40" s="56"/>
      <c r="O40" s="56"/>
      <c r="P40" s="56"/>
      <c r="Q40" s="56"/>
      <c r="R40" s="56"/>
      <c r="S40" s="56"/>
      <c r="T40" s="56"/>
      <c r="U40" s="56"/>
      <c r="V40" s="56"/>
      <c r="W40" s="56"/>
      <c r="X40" s="56"/>
      <c r="Y40" s="57"/>
      <c r="Z40">
        <f t="shared" si="0"/>
        <v>1</v>
      </c>
    </row>
    <row r="41" spans="1:26" ht="25.5">
      <c r="A41" s="23" t="s">
        <v>385</v>
      </c>
      <c r="B41" s="23" t="s">
        <v>555</v>
      </c>
      <c r="C41" s="23" t="s">
        <v>751</v>
      </c>
      <c r="D41" s="27" t="s">
        <v>289</v>
      </c>
      <c r="E41" s="81" t="s">
        <v>289</v>
      </c>
      <c r="F41" s="71" t="s">
        <v>90</v>
      </c>
      <c r="G41" s="62"/>
      <c r="H41" s="56" t="s">
        <v>289</v>
      </c>
      <c r="I41" s="56"/>
      <c r="J41" s="56"/>
      <c r="K41" s="56"/>
      <c r="L41" s="56"/>
      <c r="M41" s="56"/>
      <c r="N41" s="56"/>
      <c r="O41" s="56"/>
      <c r="P41" s="56"/>
      <c r="Q41" s="56"/>
      <c r="R41" s="56"/>
      <c r="S41" s="56"/>
      <c r="T41" s="56"/>
      <c r="U41" s="56"/>
      <c r="V41" s="56"/>
      <c r="W41" s="56"/>
      <c r="X41" s="56"/>
      <c r="Y41" s="57"/>
      <c r="Z41">
        <f t="shared" si="0"/>
        <v>1</v>
      </c>
    </row>
    <row r="42" spans="1:26" ht="25.5">
      <c r="A42" s="22" t="s">
        <v>742</v>
      </c>
      <c r="B42" s="23" t="s">
        <v>478</v>
      </c>
      <c r="C42" s="23" t="s">
        <v>280</v>
      </c>
      <c r="D42" s="27"/>
      <c r="E42" s="81" t="s">
        <v>289</v>
      </c>
      <c r="F42" s="71" t="s">
        <v>726</v>
      </c>
      <c r="G42" s="62"/>
      <c r="H42" s="56"/>
      <c r="I42" s="56"/>
      <c r="J42" s="56"/>
      <c r="K42" s="56"/>
      <c r="L42" s="56"/>
      <c r="M42" s="56"/>
      <c r="N42" s="56"/>
      <c r="O42" s="56" t="s">
        <v>289</v>
      </c>
      <c r="P42" s="56"/>
      <c r="Q42" s="56"/>
      <c r="R42" s="56"/>
      <c r="S42" s="56"/>
      <c r="T42" s="56"/>
      <c r="U42" s="56"/>
      <c r="V42" s="56"/>
      <c r="W42" s="56"/>
      <c r="X42" s="56"/>
      <c r="Y42" s="57"/>
      <c r="Z42">
        <f t="shared" si="0"/>
        <v>1</v>
      </c>
    </row>
    <row r="43" spans="1:26" ht="25.5">
      <c r="A43" s="22" t="s">
        <v>747</v>
      </c>
      <c r="B43" s="23" t="s">
        <v>555</v>
      </c>
      <c r="C43" s="23" t="s">
        <v>280</v>
      </c>
      <c r="D43" s="27"/>
      <c r="E43" s="81" t="s">
        <v>289</v>
      </c>
      <c r="F43" s="71" t="s">
        <v>726</v>
      </c>
      <c r="G43" s="62"/>
      <c r="H43" s="56"/>
      <c r="I43" s="56"/>
      <c r="J43" s="56"/>
      <c r="K43" s="56"/>
      <c r="L43" s="56"/>
      <c r="M43" s="56"/>
      <c r="N43" s="56"/>
      <c r="O43" s="56" t="s">
        <v>289</v>
      </c>
      <c r="P43" s="56"/>
      <c r="Q43" s="56"/>
      <c r="R43" s="56"/>
      <c r="S43" s="56"/>
      <c r="T43" s="56"/>
      <c r="U43" s="56"/>
      <c r="V43" s="56"/>
      <c r="W43" s="56"/>
      <c r="X43" s="56"/>
      <c r="Y43" s="57"/>
      <c r="Z43">
        <f t="shared" si="0"/>
        <v>1</v>
      </c>
    </row>
    <row r="44" spans="1:26" ht="25.5">
      <c r="A44" s="22" t="s">
        <v>309</v>
      </c>
      <c r="B44" s="23" t="s">
        <v>478</v>
      </c>
      <c r="C44" s="23" t="s">
        <v>280</v>
      </c>
      <c r="D44" s="27"/>
      <c r="E44" s="81" t="s">
        <v>289</v>
      </c>
      <c r="F44" s="71" t="s">
        <v>726</v>
      </c>
      <c r="G44" s="62"/>
      <c r="H44" s="56"/>
      <c r="I44" s="56"/>
      <c r="J44" s="56"/>
      <c r="K44" s="56"/>
      <c r="L44" s="56"/>
      <c r="M44" s="56"/>
      <c r="N44" s="56"/>
      <c r="O44" s="56" t="s">
        <v>289</v>
      </c>
      <c r="P44" s="56"/>
      <c r="Q44" s="56"/>
      <c r="R44" s="56"/>
      <c r="S44" s="56"/>
      <c r="T44" s="56"/>
      <c r="U44" s="56"/>
      <c r="V44" s="56"/>
      <c r="W44" s="56"/>
      <c r="X44" s="56"/>
      <c r="Y44" s="57"/>
      <c r="Z44">
        <f t="shared" si="0"/>
        <v>1</v>
      </c>
    </row>
    <row r="45" spans="1:26" ht="25.5">
      <c r="A45" s="22" t="s">
        <v>313</v>
      </c>
      <c r="B45" s="23" t="s">
        <v>478</v>
      </c>
      <c r="C45" s="23" t="s">
        <v>752</v>
      </c>
      <c r="D45" s="27"/>
      <c r="E45" s="81" t="s">
        <v>289</v>
      </c>
      <c r="F45" s="71" t="s">
        <v>726</v>
      </c>
      <c r="G45" s="62"/>
      <c r="H45" s="56"/>
      <c r="I45" s="56"/>
      <c r="J45" s="56"/>
      <c r="K45" s="56"/>
      <c r="L45" s="56"/>
      <c r="M45" s="56"/>
      <c r="N45" s="56"/>
      <c r="O45" s="56" t="s">
        <v>289</v>
      </c>
      <c r="P45" s="56"/>
      <c r="Q45" s="56"/>
      <c r="R45" s="56"/>
      <c r="S45" s="56"/>
      <c r="T45" s="56"/>
      <c r="U45" s="56"/>
      <c r="V45" s="56"/>
      <c r="W45" s="56"/>
      <c r="X45" s="56"/>
      <c r="Y45" s="57"/>
      <c r="Z45">
        <f t="shared" si="0"/>
        <v>1</v>
      </c>
    </row>
    <row r="46" spans="1:26" ht="25.5">
      <c r="A46" s="22" t="s">
        <v>316</v>
      </c>
      <c r="B46" s="23" t="s">
        <v>555</v>
      </c>
      <c r="C46" s="23" t="s">
        <v>280</v>
      </c>
      <c r="D46" s="27"/>
      <c r="E46" s="81" t="s">
        <v>289</v>
      </c>
      <c r="F46" s="71" t="s">
        <v>726</v>
      </c>
      <c r="G46" s="62"/>
      <c r="H46" s="56"/>
      <c r="I46" s="56"/>
      <c r="J46" s="56"/>
      <c r="K46" s="56"/>
      <c r="L46" s="56"/>
      <c r="M46" s="56"/>
      <c r="N46" s="56"/>
      <c r="O46" s="56" t="s">
        <v>289</v>
      </c>
      <c r="P46" s="56"/>
      <c r="Q46" s="56"/>
      <c r="R46" s="56"/>
      <c r="S46" s="56"/>
      <c r="T46" s="56"/>
      <c r="U46" s="56"/>
      <c r="V46" s="56"/>
      <c r="W46" s="56"/>
      <c r="X46" s="56"/>
      <c r="Y46" s="57"/>
      <c r="Z46">
        <f t="shared" si="0"/>
        <v>1</v>
      </c>
    </row>
    <row r="47" spans="1:26" ht="25.5">
      <c r="A47" s="22" t="s">
        <v>319</v>
      </c>
      <c r="B47" s="23" t="s">
        <v>478</v>
      </c>
      <c r="C47" s="23" t="s">
        <v>280</v>
      </c>
      <c r="D47" s="27"/>
      <c r="E47" s="81" t="s">
        <v>289</v>
      </c>
      <c r="F47" s="71" t="s">
        <v>726</v>
      </c>
      <c r="G47" s="62"/>
      <c r="H47" s="56"/>
      <c r="I47" s="56"/>
      <c r="J47" s="56"/>
      <c r="K47" s="56"/>
      <c r="L47" s="56"/>
      <c r="M47" s="56"/>
      <c r="N47" s="56"/>
      <c r="O47" s="56" t="s">
        <v>289</v>
      </c>
      <c r="P47" s="56"/>
      <c r="Q47" s="56"/>
      <c r="R47" s="56"/>
      <c r="S47" s="56"/>
      <c r="T47" s="56"/>
      <c r="U47" s="56"/>
      <c r="V47" s="56"/>
      <c r="W47" s="56"/>
      <c r="X47" s="56"/>
      <c r="Y47" s="57"/>
      <c r="Z47">
        <f t="shared" si="0"/>
        <v>1</v>
      </c>
    </row>
    <row r="48" spans="1:26" ht="25.5">
      <c r="A48" s="22" t="s">
        <v>323</v>
      </c>
      <c r="B48" s="23" t="s">
        <v>478</v>
      </c>
      <c r="C48" s="23" t="s">
        <v>752</v>
      </c>
      <c r="D48" s="27"/>
      <c r="E48" s="81" t="s">
        <v>289</v>
      </c>
      <c r="F48" s="71" t="s">
        <v>726</v>
      </c>
      <c r="G48" s="62"/>
      <c r="H48" s="56"/>
      <c r="I48" s="56"/>
      <c r="J48" s="56"/>
      <c r="K48" s="56"/>
      <c r="L48" s="56"/>
      <c r="M48" s="56"/>
      <c r="N48" s="56"/>
      <c r="O48" s="56" t="s">
        <v>289</v>
      </c>
      <c r="P48" s="56"/>
      <c r="Q48" s="56"/>
      <c r="R48" s="56"/>
      <c r="S48" s="56"/>
      <c r="T48" s="56"/>
      <c r="U48" s="56"/>
      <c r="V48" s="56"/>
      <c r="W48" s="56"/>
      <c r="X48" s="56"/>
      <c r="Y48" s="57"/>
      <c r="Z48">
        <f t="shared" si="0"/>
        <v>1</v>
      </c>
    </row>
    <row r="49" spans="1:26" ht="25.5">
      <c r="A49" s="22" t="s">
        <v>326</v>
      </c>
      <c r="B49" s="23" t="s">
        <v>555</v>
      </c>
      <c r="C49" s="23" t="s">
        <v>282</v>
      </c>
      <c r="D49" s="27"/>
      <c r="E49" s="81" t="s">
        <v>289</v>
      </c>
      <c r="F49" s="71" t="s">
        <v>726</v>
      </c>
      <c r="G49" s="62"/>
      <c r="H49" s="56"/>
      <c r="I49" s="56"/>
      <c r="J49" s="56"/>
      <c r="K49" s="56"/>
      <c r="L49" s="56"/>
      <c r="M49" s="56"/>
      <c r="N49" s="56"/>
      <c r="O49" s="56" t="s">
        <v>289</v>
      </c>
      <c r="P49" s="56"/>
      <c r="Q49" s="56"/>
      <c r="R49" s="56"/>
      <c r="S49" s="56"/>
      <c r="T49" s="56"/>
      <c r="U49" s="56"/>
      <c r="V49" s="56"/>
      <c r="W49" s="56"/>
      <c r="X49" s="56"/>
      <c r="Y49" s="57"/>
      <c r="Z49">
        <f t="shared" si="0"/>
        <v>1</v>
      </c>
    </row>
    <row r="50" spans="1:26" ht="25.5">
      <c r="A50" s="22" t="s">
        <v>329</v>
      </c>
      <c r="B50" s="23" t="s">
        <v>478</v>
      </c>
      <c r="C50" s="23" t="s">
        <v>752</v>
      </c>
      <c r="D50" s="27"/>
      <c r="E50" s="81" t="s">
        <v>289</v>
      </c>
      <c r="F50" s="71" t="s">
        <v>726</v>
      </c>
      <c r="G50" s="62"/>
      <c r="H50" s="56"/>
      <c r="I50" s="56"/>
      <c r="J50" s="56"/>
      <c r="K50" s="56"/>
      <c r="L50" s="56"/>
      <c r="M50" s="56"/>
      <c r="N50" s="56"/>
      <c r="O50" s="56" t="s">
        <v>289</v>
      </c>
      <c r="P50" s="56"/>
      <c r="Q50" s="56"/>
      <c r="R50" s="56"/>
      <c r="S50" s="56"/>
      <c r="T50" s="56"/>
      <c r="U50" s="56"/>
      <c r="V50" s="56"/>
      <c r="W50" s="56"/>
      <c r="X50" s="56"/>
      <c r="Y50" s="57"/>
      <c r="Z50">
        <f t="shared" si="0"/>
        <v>1</v>
      </c>
    </row>
    <row r="51" spans="1:26" ht="25.5">
      <c r="A51" s="22" t="s">
        <v>677</v>
      </c>
      <c r="B51" s="23" t="s">
        <v>555</v>
      </c>
      <c r="C51" s="23" t="s">
        <v>282</v>
      </c>
      <c r="D51" s="27"/>
      <c r="E51" s="81" t="s">
        <v>289</v>
      </c>
      <c r="F51" s="71" t="s">
        <v>726</v>
      </c>
      <c r="G51" s="62"/>
      <c r="H51" s="56"/>
      <c r="I51" s="56"/>
      <c r="J51" s="56"/>
      <c r="K51" s="56"/>
      <c r="L51" s="56"/>
      <c r="M51" s="56"/>
      <c r="N51" s="56"/>
      <c r="O51" s="56" t="s">
        <v>289</v>
      </c>
      <c r="P51" s="56"/>
      <c r="Q51" s="56"/>
      <c r="R51" s="56"/>
      <c r="S51" s="56"/>
      <c r="T51" s="56"/>
      <c r="U51" s="56"/>
      <c r="V51" s="56"/>
      <c r="W51" s="56"/>
      <c r="X51" s="56"/>
      <c r="Y51" s="57"/>
      <c r="Z51">
        <f t="shared" si="0"/>
        <v>1</v>
      </c>
    </row>
    <row r="52" spans="1:26" ht="12.75">
      <c r="A52" s="23" t="s">
        <v>342</v>
      </c>
      <c r="B52" s="23" t="s">
        <v>548</v>
      </c>
      <c r="C52" s="23" t="s">
        <v>750</v>
      </c>
      <c r="D52" s="27" t="s">
        <v>289</v>
      </c>
      <c r="E52" s="81" t="s">
        <v>289</v>
      </c>
      <c r="F52" s="71" t="s">
        <v>93</v>
      </c>
      <c r="G52" s="62"/>
      <c r="H52" s="56"/>
      <c r="I52" s="56"/>
      <c r="J52" s="56"/>
      <c r="K52" s="56"/>
      <c r="L52" s="56"/>
      <c r="M52" s="56"/>
      <c r="N52" s="56"/>
      <c r="O52" s="56"/>
      <c r="P52" s="56"/>
      <c r="Q52" s="56" t="s">
        <v>289</v>
      </c>
      <c r="R52" s="56"/>
      <c r="S52" s="56"/>
      <c r="T52" s="56"/>
      <c r="U52" s="56"/>
      <c r="V52" s="56"/>
      <c r="W52" s="56"/>
      <c r="X52" s="56"/>
      <c r="Y52" s="57"/>
      <c r="Z52">
        <f t="shared" si="0"/>
        <v>1</v>
      </c>
    </row>
    <row r="53" spans="1:26" ht="25.5">
      <c r="A53" s="22" t="s">
        <v>346</v>
      </c>
      <c r="B53" s="23" t="s">
        <v>548</v>
      </c>
      <c r="C53" s="23" t="s">
        <v>283</v>
      </c>
      <c r="D53" s="27"/>
      <c r="E53" s="81" t="s">
        <v>289</v>
      </c>
      <c r="F53" s="71" t="s">
        <v>94</v>
      </c>
      <c r="G53" s="62"/>
      <c r="H53" s="56"/>
      <c r="I53" s="56"/>
      <c r="J53" s="56"/>
      <c r="K53" s="56" t="s">
        <v>289</v>
      </c>
      <c r="L53" s="56" t="s">
        <v>289</v>
      </c>
      <c r="M53" s="56" t="s">
        <v>289</v>
      </c>
      <c r="N53" s="56"/>
      <c r="O53" s="56"/>
      <c r="P53" s="56"/>
      <c r="Q53" s="56"/>
      <c r="R53" s="56"/>
      <c r="S53" s="56"/>
      <c r="T53" s="56"/>
      <c r="U53" s="56"/>
      <c r="V53" s="56"/>
      <c r="W53" s="56"/>
      <c r="X53" s="56"/>
      <c r="Y53" s="57"/>
      <c r="Z53">
        <f t="shared" si="0"/>
        <v>3</v>
      </c>
    </row>
    <row r="54" spans="1:26" ht="25.5">
      <c r="A54" s="22" t="s">
        <v>755</v>
      </c>
      <c r="B54" s="23" t="s">
        <v>478</v>
      </c>
      <c r="C54" s="23" t="s">
        <v>752</v>
      </c>
      <c r="D54" s="27"/>
      <c r="E54" s="81" t="s">
        <v>289</v>
      </c>
      <c r="F54" s="71" t="s">
        <v>726</v>
      </c>
      <c r="G54" s="62"/>
      <c r="H54" s="56"/>
      <c r="I54" s="56"/>
      <c r="J54" s="56"/>
      <c r="K54" s="56"/>
      <c r="L54" s="56"/>
      <c r="M54" s="56"/>
      <c r="N54" s="56"/>
      <c r="O54" s="56" t="s">
        <v>289</v>
      </c>
      <c r="P54" s="56"/>
      <c r="Q54" s="56"/>
      <c r="R54" s="56"/>
      <c r="S54" s="56"/>
      <c r="T54" s="56"/>
      <c r="U54" s="56"/>
      <c r="V54" s="56"/>
      <c r="W54" s="56"/>
      <c r="X54" s="56"/>
      <c r="Y54" s="57"/>
      <c r="Z54">
        <f t="shared" si="0"/>
        <v>1</v>
      </c>
    </row>
    <row r="55" spans="1:26" ht="25.5">
      <c r="A55" s="22" t="s">
        <v>759</v>
      </c>
      <c r="B55" s="23" t="s">
        <v>555</v>
      </c>
      <c r="C55" s="23" t="s">
        <v>282</v>
      </c>
      <c r="D55" s="27"/>
      <c r="E55" s="81" t="s">
        <v>289</v>
      </c>
      <c r="F55" s="71" t="s">
        <v>726</v>
      </c>
      <c r="G55" s="62"/>
      <c r="H55" s="56"/>
      <c r="I55" s="56"/>
      <c r="J55" s="56"/>
      <c r="K55" s="56"/>
      <c r="L55" s="56"/>
      <c r="M55" s="56"/>
      <c r="N55" s="56"/>
      <c r="O55" s="56" t="s">
        <v>289</v>
      </c>
      <c r="P55" s="56"/>
      <c r="Q55" s="56"/>
      <c r="R55" s="56"/>
      <c r="S55" s="56"/>
      <c r="T55" s="56"/>
      <c r="U55" s="56"/>
      <c r="V55" s="56"/>
      <c r="W55" s="56"/>
      <c r="X55" s="56"/>
      <c r="Y55" s="57"/>
      <c r="Z55">
        <f t="shared" si="0"/>
        <v>1</v>
      </c>
    </row>
    <row r="56" spans="1:26" ht="25.5">
      <c r="A56" s="22" t="s">
        <v>762</v>
      </c>
      <c r="B56" s="23" t="s">
        <v>478</v>
      </c>
      <c r="C56" s="23" t="s">
        <v>752</v>
      </c>
      <c r="D56" s="27"/>
      <c r="E56" s="81" t="s">
        <v>289</v>
      </c>
      <c r="F56" s="71" t="s">
        <v>726</v>
      </c>
      <c r="G56" s="62"/>
      <c r="H56" s="56"/>
      <c r="I56" s="56"/>
      <c r="J56" s="56"/>
      <c r="K56" s="56"/>
      <c r="L56" s="56"/>
      <c r="M56" s="56"/>
      <c r="N56" s="56"/>
      <c r="O56" s="56" t="s">
        <v>289</v>
      </c>
      <c r="P56" s="56"/>
      <c r="Q56" s="56"/>
      <c r="R56" s="56"/>
      <c r="S56" s="56"/>
      <c r="T56" s="56"/>
      <c r="U56" s="56"/>
      <c r="V56" s="56"/>
      <c r="W56" s="56"/>
      <c r="X56" s="56"/>
      <c r="Y56" s="57"/>
      <c r="Z56">
        <f t="shared" si="0"/>
        <v>1</v>
      </c>
    </row>
    <row r="57" spans="1:26" ht="25.5">
      <c r="A57" s="22" t="s">
        <v>454</v>
      </c>
      <c r="B57" s="23" t="s">
        <v>555</v>
      </c>
      <c r="C57" s="23" t="s">
        <v>282</v>
      </c>
      <c r="D57" s="27"/>
      <c r="E57" s="81" t="s">
        <v>289</v>
      </c>
      <c r="F57" s="71" t="s">
        <v>726</v>
      </c>
      <c r="G57" s="62"/>
      <c r="H57" s="56"/>
      <c r="I57" s="56"/>
      <c r="J57" s="56"/>
      <c r="K57" s="56"/>
      <c r="L57" s="56"/>
      <c r="M57" s="56"/>
      <c r="N57" s="56"/>
      <c r="O57" s="56" t="s">
        <v>289</v>
      </c>
      <c r="P57" s="56"/>
      <c r="Q57" s="56"/>
      <c r="R57" s="56"/>
      <c r="S57" s="56"/>
      <c r="T57" s="56"/>
      <c r="U57" s="56"/>
      <c r="V57" s="56"/>
      <c r="W57" s="56"/>
      <c r="X57" s="56"/>
      <c r="Y57" s="57"/>
      <c r="Z57">
        <f t="shared" si="0"/>
        <v>1</v>
      </c>
    </row>
    <row r="58" spans="1:26" ht="25.5">
      <c r="A58" s="23" t="s">
        <v>457</v>
      </c>
      <c r="B58" s="23" t="s">
        <v>548</v>
      </c>
      <c r="C58" s="23" t="s">
        <v>753</v>
      </c>
      <c r="D58" s="27" t="s">
        <v>289</v>
      </c>
      <c r="E58" s="81" t="s">
        <v>289</v>
      </c>
      <c r="F58" s="71" t="s">
        <v>96</v>
      </c>
      <c r="G58" s="62"/>
      <c r="H58" s="56"/>
      <c r="I58" s="56"/>
      <c r="J58" s="56"/>
      <c r="K58" s="56"/>
      <c r="L58" s="56"/>
      <c r="M58" s="56"/>
      <c r="N58" s="56" t="s">
        <v>289</v>
      </c>
      <c r="O58" s="56"/>
      <c r="P58" s="56"/>
      <c r="Q58" s="56"/>
      <c r="R58" s="56"/>
      <c r="S58" s="56"/>
      <c r="T58" s="56"/>
      <c r="U58" s="56"/>
      <c r="V58" s="56"/>
      <c r="W58" s="56"/>
      <c r="X58" s="56"/>
      <c r="Y58" s="57"/>
      <c r="Z58">
        <f t="shared" si="0"/>
        <v>1</v>
      </c>
    </row>
    <row r="59" spans="1:26" ht="12.75">
      <c r="A59" s="23" t="s">
        <v>460</v>
      </c>
      <c r="B59" s="23" t="s">
        <v>651</v>
      </c>
      <c r="C59" s="23" t="s">
        <v>284</v>
      </c>
      <c r="D59" s="27" t="s">
        <v>289</v>
      </c>
      <c r="E59" s="81"/>
      <c r="F59" s="71" t="s">
        <v>75</v>
      </c>
      <c r="G59" s="62"/>
      <c r="H59" s="56"/>
      <c r="I59" s="56"/>
      <c r="J59" s="56"/>
      <c r="K59" s="56"/>
      <c r="L59" s="56"/>
      <c r="M59" s="56"/>
      <c r="N59" s="56"/>
      <c r="O59" s="56"/>
      <c r="P59" s="56"/>
      <c r="Q59" s="56"/>
      <c r="R59" s="56"/>
      <c r="S59" s="56"/>
      <c r="T59" s="56"/>
      <c r="U59" s="56"/>
      <c r="V59" s="56"/>
      <c r="W59" s="56"/>
      <c r="X59" s="56"/>
      <c r="Y59" s="57" t="s">
        <v>289</v>
      </c>
      <c r="Z59">
        <f t="shared" si="0"/>
        <v>1</v>
      </c>
    </row>
    <row r="60" spans="1:26" ht="12.75">
      <c r="A60" s="22" t="s">
        <v>460</v>
      </c>
      <c r="B60" s="23" t="s">
        <v>651</v>
      </c>
      <c r="C60" s="24" t="s">
        <v>285</v>
      </c>
      <c r="D60" s="27"/>
      <c r="E60" s="81" t="s">
        <v>289</v>
      </c>
      <c r="F60" s="76" t="s">
        <v>76</v>
      </c>
      <c r="G60" s="63"/>
      <c r="H60" s="58"/>
      <c r="I60" s="58"/>
      <c r="J60" s="58" t="s">
        <v>289</v>
      </c>
      <c r="K60" s="58"/>
      <c r="L60" s="58"/>
      <c r="M60" s="58"/>
      <c r="N60" s="58"/>
      <c r="O60" s="58"/>
      <c r="P60" s="58"/>
      <c r="Q60" s="58"/>
      <c r="R60" s="58"/>
      <c r="S60" s="58"/>
      <c r="T60" s="58"/>
      <c r="U60" s="58"/>
      <c r="V60" s="58"/>
      <c r="W60" s="58"/>
      <c r="X60" s="58"/>
      <c r="Y60" s="59"/>
      <c r="Z60">
        <f t="shared" si="0"/>
        <v>1</v>
      </c>
    </row>
    <row r="61" spans="1:26" ht="12.75">
      <c r="A61" s="23" t="s">
        <v>463</v>
      </c>
      <c r="B61" s="23" t="s">
        <v>478</v>
      </c>
      <c r="C61" s="23" t="s">
        <v>284</v>
      </c>
      <c r="D61" s="27" t="s">
        <v>289</v>
      </c>
      <c r="E61" s="81"/>
      <c r="F61" s="71" t="s">
        <v>75</v>
      </c>
      <c r="G61" s="62"/>
      <c r="H61" s="56"/>
      <c r="I61" s="56"/>
      <c r="J61" s="56"/>
      <c r="K61" s="56"/>
      <c r="L61" s="56"/>
      <c r="M61" s="56"/>
      <c r="N61" s="56"/>
      <c r="O61" s="56"/>
      <c r="P61" s="56"/>
      <c r="Q61" s="56"/>
      <c r="R61" s="56"/>
      <c r="S61" s="56"/>
      <c r="T61" s="56"/>
      <c r="U61" s="56"/>
      <c r="V61" s="56"/>
      <c r="W61" s="56"/>
      <c r="X61" s="56"/>
      <c r="Y61" s="57" t="s">
        <v>289</v>
      </c>
      <c r="Z61">
        <f t="shared" si="0"/>
        <v>1</v>
      </c>
    </row>
    <row r="62" spans="1:26" ht="12.75">
      <c r="A62" s="22" t="s">
        <v>463</v>
      </c>
      <c r="B62" s="23" t="s">
        <v>478</v>
      </c>
      <c r="C62" s="24" t="s">
        <v>285</v>
      </c>
      <c r="D62" s="27"/>
      <c r="E62" s="81" t="s">
        <v>289</v>
      </c>
      <c r="F62" s="76" t="s">
        <v>76</v>
      </c>
      <c r="G62" s="63"/>
      <c r="H62" s="58"/>
      <c r="I62" s="58"/>
      <c r="J62" s="58" t="s">
        <v>289</v>
      </c>
      <c r="K62" s="58"/>
      <c r="L62" s="58"/>
      <c r="M62" s="58"/>
      <c r="N62" s="58"/>
      <c r="O62" s="58"/>
      <c r="P62" s="58"/>
      <c r="Q62" s="58"/>
      <c r="R62" s="58"/>
      <c r="S62" s="58"/>
      <c r="T62" s="58"/>
      <c r="U62" s="58"/>
      <c r="V62" s="58"/>
      <c r="W62" s="58"/>
      <c r="X62" s="58"/>
      <c r="Y62" s="59"/>
      <c r="Z62">
        <f t="shared" si="0"/>
        <v>1</v>
      </c>
    </row>
    <row r="63" spans="1:26" ht="25.5">
      <c r="A63" s="23" t="s">
        <v>466</v>
      </c>
      <c r="B63" s="23" t="s">
        <v>541</v>
      </c>
      <c r="C63" s="23" t="s">
        <v>284</v>
      </c>
      <c r="D63" s="27" t="s">
        <v>289</v>
      </c>
      <c r="E63" s="81" t="s">
        <v>289</v>
      </c>
      <c r="F63" s="71" t="s">
        <v>96</v>
      </c>
      <c r="G63" s="62"/>
      <c r="H63" s="56"/>
      <c r="I63" s="56"/>
      <c r="J63" s="56"/>
      <c r="K63" s="56"/>
      <c r="L63" s="56"/>
      <c r="M63" s="56"/>
      <c r="N63" s="56" t="s">
        <v>289</v>
      </c>
      <c r="O63" s="56"/>
      <c r="P63" s="56"/>
      <c r="Q63" s="56"/>
      <c r="R63" s="56"/>
      <c r="S63" s="56"/>
      <c r="T63" s="56"/>
      <c r="U63" s="56"/>
      <c r="V63" s="56"/>
      <c r="W63" s="56"/>
      <c r="X63" s="56"/>
      <c r="Y63" s="57"/>
      <c r="Z63">
        <f t="shared" si="0"/>
        <v>1</v>
      </c>
    </row>
    <row r="64" spans="1:26" ht="12.75">
      <c r="A64" s="23" t="s">
        <v>514</v>
      </c>
      <c r="B64" s="23" t="s">
        <v>651</v>
      </c>
      <c r="C64" s="23" t="s">
        <v>753</v>
      </c>
      <c r="D64" s="27" t="s">
        <v>289</v>
      </c>
      <c r="E64" s="81"/>
      <c r="F64" s="71" t="s">
        <v>75</v>
      </c>
      <c r="G64" s="62"/>
      <c r="H64" s="56"/>
      <c r="I64" s="56"/>
      <c r="J64" s="56"/>
      <c r="K64" s="56"/>
      <c r="L64" s="56"/>
      <c r="M64" s="56"/>
      <c r="N64" s="56"/>
      <c r="O64" s="56"/>
      <c r="P64" s="56"/>
      <c r="Q64" s="56"/>
      <c r="R64" s="56"/>
      <c r="S64" s="56"/>
      <c r="T64" s="56"/>
      <c r="U64" s="56"/>
      <c r="V64" s="56"/>
      <c r="W64" s="56"/>
      <c r="X64" s="56"/>
      <c r="Y64" s="57" t="s">
        <v>289</v>
      </c>
      <c r="Z64">
        <f t="shared" si="0"/>
        <v>1</v>
      </c>
    </row>
    <row r="65" spans="1:26" ht="12.75">
      <c r="A65" s="22" t="s">
        <v>514</v>
      </c>
      <c r="B65" s="23" t="s">
        <v>651</v>
      </c>
      <c r="C65" s="24" t="s">
        <v>284</v>
      </c>
      <c r="D65" s="27"/>
      <c r="E65" s="81" t="s">
        <v>289</v>
      </c>
      <c r="F65" s="76" t="s">
        <v>76</v>
      </c>
      <c r="G65" s="63"/>
      <c r="H65" s="58"/>
      <c r="I65" s="58"/>
      <c r="J65" s="58" t="s">
        <v>289</v>
      </c>
      <c r="K65" s="58"/>
      <c r="L65" s="58"/>
      <c r="M65" s="58"/>
      <c r="N65" s="58"/>
      <c r="O65" s="58"/>
      <c r="P65" s="58"/>
      <c r="Q65" s="58"/>
      <c r="R65" s="58"/>
      <c r="S65" s="58"/>
      <c r="T65" s="58"/>
      <c r="U65" s="58"/>
      <c r="V65" s="58"/>
      <c r="W65" s="58"/>
      <c r="X65" s="58"/>
      <c r="Y65" s="59"/>
      <c r="Z65">
        <f t="shared" si="0"/>
        <v>1</v>
      </c>
    </row>
    <row r="66" spans="1:26" ht="12.75">
      <c r="A66" s="23" t="s">
        <v>517</v>
      </c>
      <c r="B66" s="23" t="s">
        <v>478</v>
      </c>
      <c r="C66" s="23" t="s">
        <v>753</v>
      </c>
      <c r="D66" s="27" t="s">
        <v>289</v>
      </c>
      <c r="E66" s="81"/>
      <c r="F66" s="71" t="s">
        <v>75</v>
      </c>
      <c r="G66" s="62"/>
      <c r="H66" s="56"/>
      <c r="I66" s="56"/>
      <c r="J66" s="56"/>
      <c r="K66" s="56"/>
      <c r="L66" s="56"/>
      <c r="M66" s="56"/>
      <c r="N66" s="56"/>
      <c r="O66" s="56"/>
      <c r="P66" s="56"/>
      <c r="Q66" s="56"/>
      <c r="R66" s="56"/>
      <c r="S66" s="56"/>
      <c r="T66" s="56"/>
      <c r="U66" s="56"/>
      <c r="V66" s="56"/>
      <c r="W66" s="56"/>
      <c r="X66" s="56"/>
      <c r="Y66" s="57" t="s">
        <v>289</v>
      </c>
      <c r="Z66">
        <f aca="true" t="shared" si="1" ref="Z66:Z131">COUNTA(G66:Y66)</f>
        <v>1</v>
      </c>
    </row>
    <row r="67" spans="1:26" ht="12.75">
      <c r="A67" s="22" t="s">
        <v>517</v>
      </c>
      <c r="B67" s="23" t="s">
        <v>478</v>
      </c>
      <c r="C67" s="24" t="s">
        <v>284</v>
      </c>
      <c r="D67" s="27"/>
      <c r="E67" s="81" t="s">
        <v>289</v>
      </c>
      <c r="F67" s="76" t="s">
        <v>76</v>
      </c>
      <c r="G67" s="63"/>
      <c r="H67" s="58"/>
      <c r="I67" s="58"/>
      <c r="J67" s="58" t="s">
        <v>289</v>
      </c>
      <c r="K67" s="58"/>
      <c r="L67" s="58"/>
      <c r="M67" s="58"/>
      <c r="N67" s="58"/>
      <c r="O67" s="58"/>
      <c r="P67" s="58"/>
      <c r="Q67" s="58"/>
      <c r="R67" s="58"/>
      <c r="S67" s="58"/>
      <c r="T67" s="58"/>
      <c r="U67" s="58"/>
      <c r="V67" s="58"/>
      <c r="W67" s="58"/>
      <c r="X67" s="58"/>
      <c r="Y67" s="59"/>
      <c r="Z67">
        <f t="shared" si="1"/>
        <v>1</v>
      </c>
    </row>
    <row r="68" spans="1:26" ht="12.75">
      <c r="A68" s="23" t="s">
        <v>400</v>
      </c>
      <c r="B68" s="23" t="s">
        <v>651</v>
      </c>
      <c r="C68" s="23" t="s">
        <v>284</v>
      </c>
      <c r="D68" s="27" t="s">
        <v>289</v>
      </c>
      <c r="E68" s="81"/>
      <c r="F68" s="71" t="s">
        <v>75</v>
      </c>
      <c r="G68" s="62"/>
      <c r="H68" s="56"/>
      <c r="I68" s="56"/>
      <c r="J68" s="56"/>
      <c r="K68" s="56"/>
      <c r="L68" s="56"/>
      <c r="M68" s="56"/>
      <c r="N68" s="56"/>
      <c r="O68" s="56"/>
      <c r="P68" s="56"/>
      <c r="Q68" s="56"/>
      <c r="R68" s="56"/>
      <c r="S68" s="56"/>
      <c r="T68" s="56"/>
      <c r="U68" s="56"/>
      <c r="V68" s="56"/>
      <c r="W68" s="56"/>
      <c r="X68" s="56"/>
      <c r="Y68" s="57" t="s">
        <v>289</v>
      </c>
      <c r="Z68">
        <f t="shared" si="1"/>
        <v>1</v>
      </c>
    </row>
    <row r="69" spans="1:26" ht="12.75">
      <c r="A69" s="22" t="s">
        <v>400</v>
      </c>
      <c r="B69" s="23" t="s">
        <v>651</v>
      </c>
      <c r="C69" s="24" t="s">
        <v>285</v>
      </c>
      <c r="D69" s="27"/>
      <c r="E69" s="81" t="s">
        <v>289</v>
      </c>
      <c r="F69" s="76" t="s">
        <v>76</v>
      </c>
      <c r="G69" s="63"/>
      <c r="H69" s="58"/>
      <c r="I69" s="58"/>
      <c r="J69" s="58" t="s">
        <v>289</v>
      </c>
      <c r="K69" s="58"/>
      <c r="L69" s="58"/>
      <c r="M69" s="58"/>
      <c r="N69" s="58"/>
      <c r="O69" s="58"/>
      <c r="P69" s="58"/>
      <c r="Q69" s="58"/>
      <c r="R69" s="58"/>
      <c r="S69" s="58"/>
      <c r="T69" s="58"/>
      <c r="U69" s="58"/>
      <c r="V69" s="58"/>
      <c r="W69" s="58"/>
      <c r="X69" s="58"/>
      <c r="Y69" s="59"/>
      <c r="Z69">
        <f t="shared" si="1"/>
        <v>1</v>
      </c>
    </row>
    <row r="70" spans="1:26" ht="12.75">
      <c r="A70" s="23" t="s">
        <v>403</v>
      </c>
      <c r="B70" s="23" t="s">
        <v>478</v>
      </c>
      <c r="C70" s="23" t="s">
        <v>284</v>
      </c>
      <c r="D70" s="27" t="s">
        <v>289</v>
      </c>
      <c r="E70" s="81"/>
      <c r="F70" s="71" t="s">
        <v>75</v>
      </c>
      <c r="G70" s="62"/>
      <c r="H70" s="56"/>
      <c r="I70" s="56"/>
      <c r="J70" s="56"/>
      <c r="K70" s="56"/>
      <c r="L70" s="56"/>
      <c r="M70" s="56"/>
      <c r="N70" s="56"/>
      <c r="O70" s="56"/>
      <c r="P70" s="56"/>
      <c r="Q70" s="56"/>
      <c r="R70" s="56"/>
      <c r="S70" s="56"/>
      <c r="T70" s="56"/>
      <c r="U70" s="56"/>
      <c r="V70" s="56"/>
      <c r="W70" s="56"/>
      <c r="X70" s="56"/>
      <c r="Y70" s="57" t="s">
        <v>289</v>
      </c>
      <c r="Z70">
        <f t="shared" si="1"/>
        <v>1</v>
      </c>
    </row>
    <row r="71" spans="1:26" ht="12.75">
      <c r="A71" s="22" t="s">
        <v>403</v>
      </c>
      <c r="B71" s="23" t="s">
        <v>478</v>
      </c>
      <c r="C71" s="24" t="s">
        <v>285</v>
      </c>
      <c r="D71" s="27"/>
      <c r="E71" s="81" t="s">
        <v>289</v>
      </c>
      <c r="F71" s="76" t="s">
        <v>76</v>
      </c>
      <c r="G71" s="63"/>
      <c r="H71" s="58"/>
      <c r="I71" s="58"/>
      <c r="J71" s="58" t="s">
        <v>289</v>
      </c>
      <c r="K71" s="58"/>
      <c r="L71" s="58"/>
      <c r="M71" s="58"/>
      <c r="N71" s="58"/>
      <c r="O71" s="58"/>
      <c r="P71" s="58"/>
      <c r="Q71" s="58"/>
      <c r="R71" s="58"/>
      <c r="S71" s="58"/>
      <c r="T71" s="58"/>
      <c r="U71" s="58"/>
      <c r="V71" s="58"/>
      <c r="W71" s="58"/>
      <c r="X71" s="58"/>
      <c r="Y71" s="59"/>
      <c r="Z71">
        <f t="shared" si="1"/>
        <v>1</v>
      </c>
    </row>
    <row r="72" spans="1:26" ht="25.5">
      <c r="A72" s="23" t="s">
        <v>406</v>
      </c>
      <c r="B72" s="23" t="s">
        <v>548</v>
      </c>
      <c r="C72" s="23" t="s">
        <v>750</v>
      </c>
      <c r="D72" s="27" t="s">
        <v>289</v>
      </c>
      <c r="E72" s="81" t="s">
        <v>289</v>
      </c>
      <c r="F72" s="71" t="s">
        <v>96</v>
      </c>
      <c r="G72" s="62"/>
      <c r="H72" s="56"/>
      <c r="I72" s="56"/>
      <c r="J72" s="56"/>
      <c r="K72" s="56"/>
      <c r="L72" s="56"/>
      <c r="M72" s="56"/>
      <c r="N72" s="56" t="s">
        <v>289</v>
      </c>
      <c r="O72" s="56"/>
      <c r="P72" s="56"/>
      <c r="Q72" s="56"/>
      <c r="R72" s="56"/>
      <c r="S72" s="56"/>
      <c r="T72" s="56"/>
      <c r="U72" s="56"/>
      <c r="V72" s="56"/>
      <c r="W72" s="56"/>
      <c r="X72" s="56"/>
      <c r="Y72" s="57"/>
      <c r="Z72">
        <f t="shared" si="1"/>
        <v>1</v>
      </c>
    </row>
    <row r="73" spans="1:26" ht="25.5">
      <c r="A73" s="23" t="s">
        <v>410</v>
      </c>
      <c r="B73" s="23" t="s">
        <v>478</v>
      </c>
      <c r="C73" s="23" t="s">
        <v>284</v>
      </c>
      <c r="D73" s="27" t="s">
        <v>289</v>
      </c>
      <c r="E73" s="81" t="s">
        <v>289</v>
      </c>
      <c r="F73" s="71" t="s">
        <v>96</v>
      </c>
      <c r="G73" s="62"/>
      <c r="H73" s="56"/>
      <c r="I73" s="56"/>
      <c r="J73" s="56"/>
      <c r="K73" s="56"/>
      <c r="L73" s="56"/>
      <c r="M73" s="56"/>
      <c r="N73" s="56" t="s">
        <v>289</v>
      </c>
      <c r="O73" s="56"/>
      <c r="P73" s="56"/>
      <c r="Q73" s="56"/>
      <c r="R73" s="56"/>
      <c r="S73" s="56"/>
      <c r="T73" s="56"/>
      <c r="U73" s="56"/>
      <c r="V73" s="56"/>
      <c r="W73" s="56"/>
      <c r="X73" s="56"/>
      <c r="Y73" s="57"/>
      <c r="Z73">
        <f t="shared" si="1"/>
        <v>1</v>
      </c>
    </row>
    <row r="74" spans="1:26" ht="12.75">
      <c r="A74" s="22" t="s">
        <v>410</v>
      </c>
      <c r="B74" s="23" t="s">
        <v>478</v>
      </c>
      <c r="C74" s="24" t="s">
        <v>285</v>
      </c>
      <c r="D74" s="27"/>
      <c r="E74" s="81" t="s">
        <v>289</v>
      </c>
      <c r="F74" s="76" t="s">
        <v>76</v>
      </c>
      <c r="G74" s="63"/>
      <c r="H74" s="58"/>
      <c r="I74" s="58"/>
      <c r="J74" s="58" t="s">
        <v>289</v>
      </c>
      <c r="K74" s="58"/>
      <c r="L74" s="58"/>
      <c r="M74" s="58"/>
      <c r="N74" s="58"/>
      <c r="O74" s="58"/>
      <c r="P74" s="58"/>
      <c r="Q74" s="58"/>
      <c r="R74" s="58"/>
      <c r="S74" s="58"/>
      <c r="T74" s="58"/>
      <c r="U74" s="58"/>
      <c r="V74" s="58"/>
      <c r="W74" s="58"/>
      <c r="X74" s="58"/>
      <c r="Y74" s="59"/>
      <c r="Z74">
        <f t="shared" si="1"/>
        <v>1</v>
      </c>
    </row>
    <row r="75" spans="1:26" ht="25.5">
      <c r="A75" s="23" t="s">
        <v>413</v>
      </c>
      <c r="B75" s="23" t="s">
        <v>555</v>
      </c>
      <c r="C75" s="23" t="s">
        <v>284</v>
      </c>
      <c r="D75" s="27" t="s">
        <v>289</v>
      </c>
      <c r="E75" s="81" t="s">
        <v>289</v>
      </c>
      <c r="F75" s="71" t="s">
        <v>96</v>
      </c>
      <c r="G75" s="62"/>
      <c r="H75" s="56"/>
      <c r="I75" s="56"/>
      <c r="J75" s="56"/>
      <c r="K75" s="56"/>
      <c r="L75" s="56"/>
      <c r="M75" s="56"/>
      <c r="N75" s="56" t="s">
        <v>289</v>
      </c>
      <c r="O75" s="56"/>
      <c r="P75" s="56"/>
      <c r="Q75" s="56"/>
      <c r="R75" s="56"/>
      <c r="S75" s="56"/>
      <c r="T75" s="56"/>
      <c r="U75" s="56"/>
      <c r="V75" s="56"/>
      <c r="W75" s="56"/>
      <c r="X75" s="56"/>
      <c r="Y75" s="57"/>
      <c r="Z75">
        <f t="shared" si="1"/>
        <v>1</v>
      </c>
    </row>
    <row r="76" spans="1:26" ht="12.75">
      <c r="A76" s="22" t="s">
        <v>413</v>
      </c>
      <c r="B76" s="23" t="s">
        <v>555</v>
      </c>
      <c r="C76" s="24" t="s">
        <v>285</v>
      </c>
      <c r="D76" s="27"/>
      <c r="E76" s="81" t="s">
        <v>289</v>
      </c>
      <c r="F76" s="76" t="s">
        <v>76</v>
      </c>
      <c r="G76" s="63"/>
      <c r="H76" s="58"/>
      <c r="I76" s="58"/>
      <c r="J76" s="58" t="s">
        <v>289</v>
      </c>
      <c r="K76" s="58"/>
      <c r="L76" s="58"/>
      <c r="M76" s="58"/>
      <c r="N76" s="58"/>
      <c r="O76" s="58"/>
      <c r="P76" s="58"/>
      <c r="Q76" s="58"/>
      <c r="R76" s="58"/>
      <c r="S76" s="58"/>
      <c r="T76" s="58"/>
      <c r="U76" s="58"/>
      <c r="V76" s="58"/>
      <c r="W76" s="58"/>
      <c r="X76" s="58"/>
      <c r="Y76" s="59"/>
      <c r="Z76">
        <f t="shared" si="1"/>
        <v>1</v>
      </c>
    </row>
    <row r="77" spans="1:26" ht="25.5">
      <c r="A77" s="23" t="s">
        <v>729</v>
      </c>
      <c r="B77" s="23" t="s">
        <v>541</v>
      </c>
      <c r="C77" s="23" t="s">
        <v>284</v>
      </c>
      <c r="D77" s="27" t="s">
        <v>289</v>
      </c>
      <c r="E77" s="81" t="s">
        <v>289</v>
      </c>
      <c r="F77" s="71" t="s">
        <v>96</v>
      </c>
      <c r="G77" s="62"/>
      <c r="H77" s="56"/>
      <c r="I77" s="56"/>
      <c r="J77" s="56"/>
      <c r="K77" s="56"/>
      <c r="L77" s="56"/>
      <c r="M77" s="56"/>
      <c r="N77" s="56" t="s">
        <v>289</v>
      </c>
      <c r="O77" s="56"/>
      <c r="P77" s="56"/>
      <c r="Q77" s="56"/>
      <c r="R77" s="56"/>
      <c r="S77" s="56"/>
      <c r="T77" s="56"/>
      <c r="U77" s="56"/>
      <c r="V77" s="56"/>
      <c r="W77" s="56"/>
      <c r="X77" s="56"/>
      <c r="Y77" s="57"/>
      <c r="Z77">
        <f t="shared" si="1"/>
        <v>1</v>
      </c>
    </row>
    <row r="78" spans="1:26" ht="25.5">
      <c r="A78" s="23" t="s">
        <v>732</v>
      </c>
      <c r="B78" s="23" t="s">
        <v>478</v>
      </c>
      <c r="C78" s="23" t="s">
        <v>285</v>
      </c>
      <c r="D78" s="27" t="s">
        <v>289</v>
      </c>
      <c r="E78" s="81" t="s">
        <v>289</v>
      </c>
      <c r="F78" s="71" t="s">
        <v>96</v>
      </c>
      <c r="G78" s="62"/>
      <c r="H78" s="56"/>
      <c r="I78" s="56"/>
      <c r="J78" s="56"/>
      <c r="K78" s="56"/>
      <c r="L78" s="56"/>
      <c r="M78" s="56"/>
      <c r="N78" s="56" t="s">
        <v>289</v>
      </c>
      <c r="O78" s="56"/>
      <c r="P78" s="56"/>
      <c r="Q78" s="56"/>
      <c r="R78" s="56"/>
      <c r="S78" s="56"/>
      <c r="T78" s="56"/>
      <c r="U78" s="56"/>
      <c r="V78" s="56"/>
      <c r="W78" s="56"/>
      <c r="X78" s="56"/>
      <c r="Y78" s="57"/>
      <c r="Z78">
        <f t="shared" si="1"/>
        <v>1</v>
      </c>
    </row>
    <row r="79" spans="1:26" ht="25.5">
      <c r="A79" s="23" t="s">
        <v>736</v>
      </c>
      <c r="B79" s="23" t="s">
        <v>555</v>
      </c>
      <c r="C79" s="23" t="s">
        <v>285</v>
      </c>
      <c r="D79" s="27" t="s">
        <v>289</v>
      </c>
      <c r="E79" s="81" t="s">
        <v>289</v>
      </c>
      <c r="F79" s="71" t="s">
        <v>96</v>
      </c>
      <c r="G79" s="62"/>
      <c r="H79" s="56"/>
      <c r="I79" s="56"/>
      <c r="J79" s="56"/>
      <c r="K79" s="56"/>
      <c r="L79" s="56"/>
      <c r="M79" s="56"/>
      <c r="N79" s="56" t="s">
        <v>289</v>
      </c>
      <c r="O79" s="56"/>
      <c r="P79" s="56"/>
      <c r="Q79" s="56"/>
      <c r="R79" s="56"/>
      <c r="S79" s="56"/>
      <c r="T79" s="56"/>
      <c r="U79" s="56"/>
      <c r="V79" s="56"/>
      <c r="W79" s="56"/>
      <c r="X79" s="56"/>
      <c r="Y79" s="57"/>
      <c r="Z79">
        <f t="shared" si="1"/>
        <v>1</v>
      </c>
    </row>
    <row r="80" spans="1:26" ht="25.5">
      <c r="A80" s="23" t="s">
        <v>738</v>
      </c>
      <c r="B80" s="23" t="s">
        <v>548</v>
      </c>
      <c r="C80" s="23" t="s">
        <v>753</v>
      </c>
      <c r="D80" s="27" t="s">
        <v>289</v>
      </c>
      <c r="E80" s="81" t="s">
        <v>289</v>
      </c>
      <c r="F80" s="71" t="s">
        <v>96</v>
      </c>
      <c r="G80" s="62"/>
      <c r="H80" s="56"/>
      <c r="I80" s="56"/>
      <c r="J80" s="56"/>
      <c r="K80" s="56"/>
      <c r="L80" s="56"/>
      <c r="M80" s="56"/>
      <c r="N80" s="56" t="s">
        <v>289</v>
      </c>
      <c r="O80" s="56"/>
      <c r="P80" s="56"/>
      <c r="Q80" s="56"/>
      <c r="R80" s="56"/>
      <c r="S80" s="56"/>
      <c r="T80" s="56"/>
      <c r="U80" s="56"/>
      <c r="V80" s="56"/>
      <c r="W80" s="56"/>
      <c r="X80" s="56"/>
      <c r="Y80" s="57"/>
      <c r="Z80">
        <f t="shared" si="1"/>
        <v>1</v>
      </c>
    </row>
    <row r="81" spans="1:26" ht="25.5">
      <c r="A81" s="23" t="s">
        <v>431</v>
      </c>
      <c r="B81" s="23" t="s">
        <v>541</v>
      </c>
      <c r="C81" s="23" t="s">
        <v>753</v>
      </c>
      <c r="D81" s="27" t="s">
        <v>289</v>
      </c>
      <c r="E81" s="81" t="s">
        <v>289</v>
      </c>
      <c r="F81" s="71" t="s">
        <v>96</v>
      </c>
      <c r="G81" s="62"/>
      <c r="H81" s="56"/>
      <c r="I81" s="56"/>
      <c r="J81" s="56"/>
      <c r="K81" s="56"/>
      <c r="L81" s="56"/>
      <c r="M81" s="56"/>
      <c r="N81" s="56" t="s">
        <v>289</v>
      </c>
      <c r="O81" s="56"/>
      <c r="P81" s="56"/>
      <c r="Q81" s="56"/>
      <c r="R81" s="56"/>
      <c r="S81" s="56"/>
      <c r="T81" s="56"/>
      <c r="U81" s="56"/>
      <c r="V81" s="56"/>
      <c r="W81" s="56"/>
      <c r="X81" s="56"/>
      <c r="Y81" s="57"/>
      <c r="Z81">
        <f t="shared" si="1"/>
        <v>1</v>
      </c>
    </row>
    <row r="82" spans="1:26" ht="25.5">
      <c r="A82" s="23" t="s">
        <v>434</v>
      </c>
      <c r="B82" s="23" t="s">
        <v>478</v>
      </c>
      <c r="C82" s="23" t="s">
        <v>753</v>
      </c>
      <c r="D82" s="27" t="s">
        <v>289</v>
      </c>
      <c r="E82" s="81" t="s">
        <v>289</v>
      </c>
      <c r="F82" s="71" t="s">
        <v>96</v>
      </c>
      <c r="G82" s="62"/>
      <c r="H82" s="56"/>
      <c r="I82" s="56"/>
      <c r="J82" s="56"/>
      <c r="K82" s="56"/>
      <c r="L82" s="56"/>
      <c r="M82" s="56"/>
      <c r="N82" s="56" t="s">
        <v>289</v>
      </c>
      <c r="O82" s="56"/>
      <c r="P82" s="56"/>
      <c r="Q82" s="56"/>
      <c r="R82" s="56"/>
      <c r="S82" s="56"/>
      <c r="T82" s="56"/>
      <c r="U82" s="56"/>
      <c r="V82" s="56"/>
      <c r="W82" s="56"/>
      <c r="X82" s="56"/>
      <c r="Y82" s="57"/>
      <c r="Z82">
        <f t="shared" si="1"/>
        <v>1</v>
      </c>
    </row>
    <row r="83" spans="1:26" ht="25.5">
      <c r="A83" s="23" t="s">
        <v>437</v>
      </c>
      <c r="B83" s="23" t="s">
        <v>555</v>
      </c>
      <c r="C83" s="23" t="s">
        <v>753</v>
      </c>
      <c r="D83" s="27" t="s">
        <v>289</v>
      </c>
      <c r="E83" s="81" t="s">
        <v>289</v>
      </c>
      <c r="F83" s="71" t="s">
        <v>96</v>
      </c>
      <c r="G83" s="62"/>
      <c r="H83" s="56"/>
      <c r="I83" s="56"/>
      <c r="J83" s="56"/>
      <c r="K83" s="56"/>
      <c r="L83" s="56"/>
      <c r="M83" s="56"/>
      <c r="N83" s="56" t="s">
        <v>289</v>
      </c>
      <c r="O83" s="56"/>
      <c r="P83" s="56"/>
      <c r="Q83" s="56"/>
      <c r="R83" s="56"/>
      <c r="S83" s="56"/>
      <c r="T83" s="56"/>
      <c r="U83" s="56"/>
      <c r="V83" s="56"/>
      <c r="W83" s="56"/>
      <c r="X83" s="56"/>
      <c r="Y83" s="57"/>
      <c r="Z83">
        <f t="shared" si="1"/>
        <v>1</v>
      </c>
    </row>
    <row r="84" spans="1:26" ht="25.5">
      <c r="A84" s="23" t="s">
        <v>521</v>
      </c>
      <c r="B84" s="23" t="s">
        <v>541</v>
      </c>
      <c r="C84" s="23" t="s">
        <v>753</v>
      </c>
      <c r="D84" s="27" t="s">
        <v>289</v>
      </c>
      <c r="E84" s="81" t="s">
        <v>289</v>
      </c>
      <c r="F84" s="71" t="s">
        <v>96</v>
      </c>
      <c r="G84" s="62"/>
      <c r="H84" s="56"/>
      <c r="I84" s="56"/>
      <c r="J84" s="56"/>
      <c r="K84" s="56"/>
      <c r="L84" s="56"/>
      <c r="M84" s="56"/>
      <c r="N84" s="56" t="s">
        <v>289</v>
      </c>
      <c r="O84" s="56"/>
      <c r="P84" s="56"/>
      <c r="Q84" s="56"/>
      <c r="R84" s="56"/>
      <c r="S84" s="56"/>
      <c r="T84" s="56"/>
      <c r="U84" s="56"/>
      <c r="V84" s="56"/>
      <c r="W84" s="56"/>
      <c r="X84" s="56"/>
      <c r="Y84" s="57"/>
      <c r="Z84">
        <f t="shared" si="1"/>
        <v>1</v>
      </c>
    </row>
    <row r="85" spans="1:26" ht="25.5">
      <c r="A85" s="23" t="s">
        <v>523</v>
      </c>
      <c r="B85" s="23" t="s">
        <v>478</v>
      </c>
      <c r="C85" s="23" t="s">
        <v>284</v>
      </c>
      <c r="D85" s="27" t="s">
        <v>289</v>
      </c>
      <c r="E85" s="81" t="s">
        <v>289</v>
      </c>
      <c r="F85" s="71" t="s">
        <v>96</v>
      </c>
      <c r="G85" s="62"/>
      <c r="H85" s="56"/>
      <c r="I85" s="56"/>
      <c r="J85" s="56"/>
      <c r="K85" s="56"/>
      <c r="L85" s="56"/>
      <c r="M85" s="56"/>
      <c r="N85" s="56" t="s">
        <v>289</v>
      </c>
      <c r="O85" s="56"/>
      <c r="P85" s="56"/>
      <c r="Q85" s="56"/>
      <c r="R85" s="56"/>
      <c r="S85" s="56"/>
      <c r="T85" s="56"/>
      <c r="U85" s="56"/>
      <c r="V85" s="56"/>
      <c r="W85" s="56"/>
      <c r="X85" s="56"/>
      <c r="Y85" s="57"/>
      <c r="Z85">
        <f t="shared" si="1"/>
        <v>1</v>
      </c>
    </row>
    <row r="86" spans="1:26" ht="25.5">
      <c r="A86" s="23" t="s">
        <v>527</v>
      </c>
      <c r="B86" s="23" t="s">
        <v>555</v>
      </c>
      <c r="C86" s="23" t="s">
        <v>284</v>
      </c>
      <c r="D86" s="27" t="s">
        <v>289</v>
      </c>
      <c r="E86" s="81" t="s">
        <v>289</v>
      </c>
      <c r="F86" s="71" t="s">
        <v>96</v>
      </c>
      <c r="G86" s="62"/>
      <c r="H86" s="56"/>
      <c r="I86" s="56"/>
      <c r="J86" s="56"/>
      <c r="K86" s="56"/>
      <c r="L86" s="56"/>
      <c r="M86" s="56"/>
      <c r="N86" s="56" t="s">
        <v>289</v>
      </c>
      <c r="O86" s="56"/>
      <c r="P86" s="56"/>
      <c r="Q86" s="56"/>
      <c r="R86" s="56"/>
      <c r="S86" s="56"/>
      <c r="T86" s="56"/>
      <c r="U86" s="56"/>
      <c r="V86" s="56"/>
      <c r="W86" s="56"/>
      <c r="X86" s="56"/>
      <c r="Y86" s="57"/>
      <c r="Z86">
        <f t="shared" si="1"/>
        <v>1</v>
      </c>
    </row>
    <row r="87" spans="1:26" ht="25.5">
      <c r="A87" s="23" t="s">
        <v>531</v>
      </c>
      <c r="B87" s="23" t="s">
        <v>548</v>
      </c>
      <c r="C87" s="23" t="s">
        <v>753</v>
      </c>
      <c r="D87" s="27" t="s">
        <v>289</v>
      </c>
      <c r="E87" s="81" t="s">
        <v>289</v>
      </c>
      <c r="F87" s="71" t="s">
        <v>96</v>
      </c>
      <c r="G87" s="62"/>
      <c r="H87" s="56"/>
      <c r="I87" s="56"/>
      <c r="J87" s="56"/>
      <c r="K87" s="56"/>
      <c r="L87" s="56"/>
      <c r="M87" s="56"/>
      <c r="N87" s="56" t="s">
        <v>289</v>
      </c>
      <c r="O87" s="56"/>
      <c r="P87" s="56"/>
      <c r="Q87" s="56"/>
      <c r="R87" s="56"/>
      <c r="S87" s="56"/>
      <c r="T87" s="56"/>
      <c r="U87" s="56"/>
      <c r="V87" s="56"/>
      <c r="W87" s="56"/>
      <c r="X87" s="56"/>
      <c r="Y87" s="57"/>
      <c r="Z87">
        <f t="shared" si="1"/>
        <v>1</v>
      </c>
    </row>
    <row r="88" spans="1:26" ht="25.5">
      <c r="A88" s="23" t="s">
        <v>451</v>
      </c>
      <c r="B88" s="23" t="s">
        <v>541</v>
      </c>
      <c r="C88" s="23" t="s">
        <v>751</v>
      </c>
      <c r="D88" s="27" t="s">
        <v>289</v>
      </c>
      <c r="E88" s="81" t="s">
        <v>289</v>
      </c>
      <c r="F88" s="71" t="s">
        <v>96</v>
      </c>
      <c r="G88" s="62"/>
      <c r="H88" s="56"/>
      <c r="I88" s="56"/>
      <c r="J88" s="56"/>
      <c r="K88" s="56"/>
      <c r="L88" s="56"/>
      <c r="M88" s="56"/>
      <c r="N88" s="56" t="s">
        <v>289</v>
      </c>
      <c r="O88" s="56"/>
      <c r="P88" s="56"/>
      <c r="Q88" s="56"/>
      <c r="R88" s="56"/>
      <c r="S88" s="56"/>
      <c r="T88" s="56"/>
      <c r="U88" s="56"/>
      <c r="V88" s="56"/>
      <c r="W88" s="56"/>
      <c r="X88" s="56"/>
      <c r="Y88" s="57"/>
      <c r="Z88">
        <f t="shared" si="1"/>
        <v>1</v>
      </c>
    </row>
    <row r="89" spans="1:26" ht="12.75">
      <c r="A89" s="23" t="s">
        <v>176</v>
      </c>
      <c r="B89" s="23" t="s">
        <v>651</v>
      </c>
      <c r="C89" s="23" t="s">
        <v>753</v>
      </c>
      <c r="D89" s="27" t="s">
        <v>289</v>
      </c>
      <c r="E89" s="81"/>
      <c r="F89" s="71" t="s">
        <v>75</v>
      </c>
      <c r="G89" s="62"/>
      <c r="H89" s="56"/>
      <c r="I89" s="56"/>
      <c r="J89" s="56"/>
      <c r="K89" s="56"/>
      <c r="L89" s="56"/>
      <c r="M89" s="56"/>
      <c r="N89" s="56"/>
      <c r="O89" s="56"/>
      <c r="P89" s="56"/>
      <c r="Q89" s="56"/>
      <c r="R89" s="56"/>
      <c r="S89" s="56"/>
      <c r="T89" s="56"/>
      <c r="U89" s="56"/>
      <c r="V89" s="56"/>
      <c r="W89" s="56"/>
      <c r="X89" s="56"/>
      <c r="Y89" s="57" t="s">
        <v>289</v>
      </c>
      <c r="Z89">
        <f t="shared" si="1"/>
        <v>1</v>
      </c>
    </row>
    <row r="90" spans="1:26" ht="12.75">
      <c r="A90" s="23" t="s">
        <v>179</v>
      </c>
      <c r="B90" s="23" t="s">
        <v>478</v>
      </c>
      <c r="C90" s="23" t="s">
        <v>753</v>
      </c>
      <c r="D90" s="27" t="s">
        <v>289</v>
      </c>
      <c r="E90" s="81"/>
      <c r="F90" s="71" t="s">
        <v>75</v>
      </c>
      <c r="G90" s="62"/>
      <c r="H90" s="56"/>
      <c r="I90" s="56"/>
      <c r="J90" s="56"/>
      <c r="K90" s="56"/>
      <c r="L90" s="56"/>
      <c r="M90" s="56"/>
      <c r="N90" s="56"/>
      <c r="O90" s="56"/>
      <c r="P90" s="56"/>
      <c r="Q90" s="56"/>
      <c r="R90" s="56"/>
      <c r="S90" s="56"/>
      <c r="T90" s="56"/>
      <c r="U90" s="56"/>
      <c r="V90" s="56"/>
      <c r="W90" s="56"/>
      <c r="X90" s="56"/>
      <c r="Y90" s="57" t="s">
        <v>289</v>
      </c>
      <c r="Z90">
        <f t="shared" si="1"/>
        <v>1</v>
      </c>
    </row>
    <row r="91" spans="1:26" ht="25.5">
      <c r="A91" s="23" t="s">
        <v>183</v>
      </c>
      <c r="B91" s="23" t="s">
        <v>548</v>
      </c>
      <c r="C91" s="23" t="s">
        <v>750</v>
      </c>
      <c r="D91" s="27" t="s">
        <v>289</v>
      </c>
      <c r="E91" s="81" t="s">
        <v>289</v>
      </c>
      <c r="F91" s="71" t="s">
        <v>96</v>
      </c>
      <c r="G91" s="62"/>
      <c r="H91" s="56"/>
      <c r="I91" s="56"/>
      <c r="J91" s="56"/>
      <c r="K91" s="56"/>
      <c r="L91" s="56"/>
      <c r="M91" s="56"/>
      <c r="N91" s="56" t="s">
        <v>289</v>
      </c>
      <c r="O91" s="56"/>
      <c r="P91" s="56"/>
      <c r="Q91" s="56"/>
      <c r="R91" s="56"/>
      <c r="S91" s="56"/>
      <c r="T91" s="56"/>
      <c r="U91" s="56"/>
      <c r="V91" s="56"/>
      <c r="W91" s="56"/>
      <c r="X91" s="56"/>
      <c r="Y91" s="57"/>
      <c r="Z91">
        <f t="shared" si="1"/>
        <v>1</v>
      </c>
    </row>
    <row r="92" spans="1:26" ht="25.5">
      <c r="A92" s="23" t="s">
        <v>185</v>
      </c>
      <c r="B92" s="23" t="s">
        <v>478</v>
      </c>
      <c r="C92" s="23" t="s">
        <v>284</v>
      </c>
      <c r="D92" s="27" t="s">
        <v>289</v>
      </c>
      <c r="E92" s="81" t="s">
        <v>289</v>
      </c>
      <c r="F92" s="71" t="s">
        <v>96</v>
      </c>
      <c r="G92" s="62"/>
      <c r="H92" s="56"/>
      <c r="I92" s="56"/>
      <c r="J92" s="56"/>
      <c r="K92" s="56"/>
      <c r="L92" s="56"/>
      <c r="M92" s="56"/>
      <c r="N92" s="56" t="s">
        <v>289</v>
      </c>
      <c r="O92" s="56"/>
      <c r="P92" s="56"/>
      <c r="Q92" s="56"/>
      <c r="R92" s="56"/>
      <c r="S92" s="56"/>
      <c r="T92" s="56"/>
      <c r="U92" s="56"/>
      <c r="V92" s="56"/>
      <c r="W92" s="56"/>
      <c r="X92" s="56"/>
      <c r="Y92" s="57"/>
      <c r="Z92">
        <f t="shared" si="1"/>
        <v>1</v>
      </c>
    </row>
    <row r="93" spans="1:26" ht="25.5">
      <c r="A93" s="23" t="s">
        <v>188</v>
      </c>
      <c r="B93" s="23" t="s">
        <v>555</v>
      </c>
      <c r="C93" s="23" t="s">
        <v>284</v>
      </c>
      <c r="D93" s="27" t="s">
        <v>289</v>
      </c>
      <c r="E93" s="81" t="s">
        <v>289</v>
      </c>
      <c r="F93" s="71" t="s">
        <v>96</v>
      </c>
      <c r="G93" s="62"/>
      <c r="H93" s="56"/>
      <c r="I93" s="56"/>
      <c r="J93" s="56"/>
      <c r="K93" s="56"/>
      <c r="L93" s="56"/>
      <c r="M93" s="56"/>
      <c r="N93" s="56" t="s">
        <v>289</v>
      </c>
      <c r="O93" s="56"/>
      <c r="P93" s="56"/>
      <c r="Q93" s="56"/>
      <c r="R93" s="56"/>
      <c r="S93" s="56"/>
      <c r="T93" s="56"/>
      <c r="U93" s="56"/>
      <c r="V93" s="56"/>
      <c r="W93" s="56"/>
      <c r="X93" s="56"/>
      <c r="Y93" s="57"/>
      <c r="Z93">
        <f t="shared" si="1"/>
        <v>1</v>
      </c>
    </row>
    <row r="94" spans="1:26" ht="25.5">
      <c r="A94" s="23" t="s">
        <v>191</v>
      </c>
      <c r="B94" s="23" t="s">
        <v>541</v>
      </c>
      <c r="C94" s="23" t="s">
        <v>751</v>
      </c>
      <c r="D94" s="27" t="s">
        <v>289</v>
      </c>
      <c r="E94" s="81" t="s">
        <v>289</v>
      </c>
      <c r="F94" s="71" t="s">
        <v>96</v>
      </c>
      <c r="G94" s="62"/>
      <c r="H94" s="56"/>
      <c r="I94" s="56"/>
      <c r="J94" s="56"/>
      <c r="K94" s="56"/>
      <c r="L94" s="56"/>
      <c r="M94" s="56"/>
      <c r="N94" s="56" t="s">
        <v>289</v>
      </c>
      <c r="O94" s="56"/>
      <c r="P94" s="56"/>
      <c r="Q94" s="56"/>
      <c r="R94" s="56"/>
      <c r="S94" s="56"/>
      <c r="T94" s="56"/>
      <c r="U94" s="56"/>
      <c r="V94" s="56"/>
      <c r="W94" s="56"/>
      <c r="X94" s="56"/>
      <c r="Y94" s="57"/>
      <c r="Z94">
        <f t="shared" si="1"/>
        <v>1</v>
      </c>
    </row>
    <row r="95" spans="1:26" ht="25.5">
      <c r="A95" s="23" t="s">
        <v>193</v>
      </c>
      <c r="B95" s="23" t="s">
        <v>478</v>
      </c>
      <c r="C95" s="23" t="s">
        <v>284</v>
      </c>
      <c r="D95" s="27" t="s">
        <v>289</v>
      </c>
      <c r="E95" s="81" t="s">
        <v>289</v>
      </c>
      <c r="F95" s="71" t="s">
        <v>96</v>
      </c>
      <c r="G95" s="62"/>
      <c r="H95" s="56"/>
      <c r="I95" s="56"/>
      <c r="J95" s="56"/>
      <c r="K95" s="56"/>
      <c r="L95" s="56"/>
      <c r="M95" s="56"/>
      <c r="N95" s="56" t="s">
        <v>289</v>
      </c>
      <c r="O95" s="56"/>
      <c r="P95" s="56"/>
      <c r="Q95" s="56"/>
      <c r="R95" s="56"/>
      <c r="S95" s="56"/>
      <c r="T95" s="56"/>
      <c r="U95" s="56"/>
      <c r="V95" s="56"/>
      <c r="W95" s="56"/>
      <c r="X95" s="56"/>
      <c r="Y95" s="57"/>
      <c r="Z95">
        <f t="shared" si="1"/>
        <v>1</v>
      </c>
    </row>
    <row r="96" spans="1:26" ht="25.5">
      <c r="A96" s="23" t="s">
        <v>196</v>
      </c>
      <c r="B96" s="23" t="s">
        <v>555</v>
      </c>
      <c r="C96" s="23" t="s">
        <v>284</v>
      </c>
      <c r="D96" s="27" t="s">
        <v>289</v>
      </c>
      <c r="E96" s="81" t="s">
        <v>289</v>
      </c>
      <c r="F96" s="71" t="s">
        <v>96</v>
      </c>
      <c r="G96" s="62"/>
      <c r="H96" s="56"/>
      <c r="I96" s="56"/>
      <c r="J96" s="56"/>
      <c r="K96" s="56"/>
      <c r="L96" s="56"/>
      <c r="M96" s="56"/>
      <c r="N96" s="56" t="s">
        <v>289</v>
      </c>
      <c r="O96" s="56"/>
      <c r="P96" s="56"/>
      <c r="Q96" s="56"/>
      <c r="R96" s="56"/>
      <c r="S96" s="56"/>
      <c r="T96" s="56"/>
      <c r="U96" s="56"/>
      <c r="V96" s="56"/>
      <c r="W96" s="56"/>
      <c r="X96" s="56"/>
      <c r="Y96" s="57"/>
      <c r="Z96">
        <f t="shared" si="1"/>
        <v>1</v>
      </c>
    </row>
    <row r="97" spans="1:26" ht="25.5">
      <c r="A97" s="23" t="s">
        <v>469</v>
      </c>
      <c r="B97" s="23" t="s">
        <v>548</v>
      </c>
      <c r="C97" s="23" t="s">
        <v>753</v>
      </c>
      <c r="D97" s="27" t="s">
        <v>289</v>
      </c>
      <c r="E97" s="81" t="s">
        <v>289</v>
      </c>
      <c r="F97" s="71" t="s">
        <v>96</v>
      </c>
      <c r="G97" s="62"/>
      <c r="H97" s="56"/>
      <c r="I97" s="56"/>
      <c r="J97" s="56"/>
      <c r="K97" s="56"/>
      <c r="L97" s="56"/>
      <c r="M97" s="56"/>
      <c r="N97" s="56" t="s">
        <v>289</v>
      </c>
      <c r="O97" s="56"/>
      <c r="P97" s="56"/>
      <c r="Q97" s="56"/>
      <c r="R97" s="56"/>
      <c r="S97" s="56"/>
      <c r="T97" s="56"/>
      <c r="U97" s="56"/>
      <c r="V97" s="56"/>
      <c r="W97" s="56"/>
      <c r="X97" s="56"/>
      <c r="Y97" s="57"/>
      <c r="Z97">
        <f t="shared" si="1"/>
        <v>1</v>
      </c>
    </row>
    <row r="98" spans="1:26" ht="25.5">
      <c r="A98" s="23" t="s">
        <v>472</v>
      </c>
      <c r="B98" s="23" t="s">
        <v>541</v>
      </c>
      <c r="C98" s="23" t="s">
        <v>284</v>
      </c>
      <c r="D98" s="27" t="s">
        <v>289</v>
      </c>
      <c r="E98" s="81" t="s">
        <v>289</v>
      </c>
      <c r="F98" s="71" t="s">
        <v>96</v>
      </c>
      <c r="G98" s="62"/>
      <c r="H98" s="56"/>
      <c r="I98" s="56"/>
      <c r="J98" s="56"/>
      <c r="K98" s="56"/>
      <c r="L98" s="56"/>
      <c r="M98" s="56"/>
      <c r="N98" s="56" t="s">
        <v>289</v>
      </c>
      <c r="O98" s="56"/>
      <c r="P98" s="56"/>
      <c r="Q98" s="56"/>
      <c r="R98" s="56"/>
      <c r="S98" s="56"/>
      <c r="T98" s="56"/>
      <c r="U98" s="56"/>
      <c r="V98" s="56"/>
      <c r="W98" s="56"/>
      <c r="X98" s="56"/>
      <c r="Y98" s="57"/>
      <c r="Z98">
        <f t="shared" si="1"/>
        <v>1</v>
      </c>
    </row>
    <row r="99" spans="1:26" ht="12.75">
      <c r="A99" s="22" t="s">
        <v>475</v>
      </c>
      <c r="B99" s="23" t="s">
        <v>651</v>
      </c>
      <c r="C99" s="23" t="s">
        <v>284</v>
      </c>
      <c r="D99" s="27"/>
      <c r="E99" s="81" t="s">
        <v>289</v>
      </c>
      <c r="F99" s="76" t="s">
        <v>76</v>
      </c>
      <c r="G99" s="62"/>
      <c r="H99" s="56"/>
      <c r="I99" s="56"/>
      <c r="J99" s="56" t="s">
        <v>289</v>
      </c>
      <c r="K99" s="56"/>
      <c r="L99" s="56"/>
      <c r="M99" s="56"/>
      <c r="N99" s="56"/>
      <c r="O99" s="56"/>
      <c r="P99" s="56"/>
      <c r="Q99" s="56"/>
      <c r="R99" s="56"/>
      <c r="S99" s="56"/>
      <c r="T99" s="56"/>
      <c r="U99" s="56"/>
      <c r="V99" s="56"/>
      <c r="W99" s="56"/>
      <c r="X99" s="56"/>
      <c r="Y99" s="57"/>
      <c r="Z99">
        <f>COUNTA(G99:Y99)</f>
        <v>1</v>
      </c>
    </row>
    <row r="100" spans="1:26" ht="12.75">
      <c r="A100" s="25" t="s">
        <v>475</v>
      </c>
      <c r="B100" s="23" t="s">
        <v>651</v>
      </c>
      <c r="C100" s="23" t="s">
        <v>284</v>
      </c>
      <c r="D100" s="27" t="s">
        <v>289</v>
      </c>
      <c r="E100" s="81"/>
      <c r="F100" s="71" t="s">
        <v>75</v>
      </c>
      <c r="G100" s="62"/>
      <c r="H100" s="56"/>
      <c r="I100" s="56"/>
      <c r="J100" s="56"/>
      <c r="K100" s="56"/>
      <c r="L100" s="56"/>
      <c r="M100" s="56"/>
      <c r="N100" s="56"/>
      <c r="O100" s="56"/>
      <c r="P100" s="56"/>
      <c r="Q100" s="56"/>
      <c r="R100" s="56"/>
      <c r="S100" s="56"/>
      <c r="T100" s="56"/>
      <c r="U100" s="56"/>
      <c r="V100" s="56"/>
      <c r="W100" s="56"/>
      <c r="X100" s="56"/>
      <c r="Y100" s="57" t="s">
        <v>289</v>
      </c>
      <c r="Z100">
        <f t="shared" si="1"/>
        <v>1</v>
      </c>
    </row>
    <row r="101" spans="1:26" ht="12.75">
      <c r="A101" s="22" t="s">
        <v>291</v>
      </c>
      <c r="B101" s="23" t="s">
        <v>478</v>
      </c>
      <c r="C101" s="23" t="s">
        <v>284</v>
      </c>
      <c r="D101" s="27"/>
      <c r="E101" s="81" t="s">
        <v>289</v>
      </c>
      <c r="F101" s="76" t="s">
        <v>76</v>
      </c>
      <c r="G101" s="62"/>
      <c r="H101" s="56"/>
      <c r="I101" s="56"/>
      <c r="J101" s="56" t="s">
        <v>289</v>
      </c>
      <c r="K101" s="56"/>
      <c r="L101" s="56"/>
      <c r="M101" s="56"/>
      <c r="N101" s="56"/>
      <c r="O101" s="56"/>
      <c r="P101" s="56"/>
      <c r="Q101" s="56"/>
      <c r="R101" s="56"/>
      <c r="S101" s="56"/>
      <c r="T101" s="56"/>
      <c r="U101" s="56"/>
      <c r="V101" s="56"/>
      <c r="W101" s="56"/>
      <c r="X101" s="56"/>
      <c r="Y101" s="57"/>
      <c r="Z101">
        <f>COUNTA(G101:Y101)</f>
        <v>1</v>
      </c>
    </row>
    <row r="102" spans="1:26" ht="12.75">
      <c r="A102" s="25" t="s">
        <v>291</v>
      </c>
      <c r="B102" s="23" t="s">
        <v>478</v>
      </c>
      <c r="C102" s="23" t="s">
        <v>284</v>
      </c>
      <c r="D102" s="27" t="s">
        <v>289</v>
      </c>
      <c r="E102" s="81"/>
      <c r="F102" s="71" t="s">
        <v>75</v>
      </c>
      <c r="G102" s="62"/>
      <c r="H102" s="56"/>
      <c r="I102" s="56"/>
      <c r="J102" s="56"/>
      <c r="K102" s="56"/>
      <c r="L102" s="56"/>
      <c r="M102" s="56"/>
      <c r="N102" s="56"/>
      <c r="O102" s="56"/>
      <c r="P102" s="56"/>
      <c r="Q102" s="56"/>
      <c r="R102" s="56"/>
      <c r="S102" s="56"/>
      <c r="T102" s="56"/>
      <c r="U102" s="56"/>
      <c r="V102" s="56"/>
      <c r="W102" s="56"/>
      <c r="X102" s="56"/>
      <c r="Y102" s="57" t="s">
        <v>289</v>
      </c>
      <c r="Z102">
        <f t="shared" si="1"/>
        <v>1</v>
      </c>
    </row>
    <row r="103" spans="1:26" ht="25.5">
      <c r="A103" s="23" t="s">
        <v>294</v>
      </c>
      <c r="B103" s="23" t="s">
        <v>548</v>
      </c>
      <c r="C103" s="23" t="s">
        <v>750</v>
      </c>
      <c r="D103" s="27" t="s">
        <v>289</v>
      </c>
      <c r="E103" s="81" t="s">
        <v>289</v>
      </c>
      <c r="F103" s="71" t="s">
        <v>96</v>
      </c>
      <c r="G103" s="62"/>
      <c r="H103" s="56"/>
      <c r="I103" s="56"/>
      <c r="J103" s="56"/>
      <c r="K103" s="56"/>
      <c r="L103" s="56"/>
      <c r="M103" s="56"/>
      <c r="N103" s="56" t="s">
        <v>289</v>
      </c>
      <c r="O103" s="56"/>
      <c r="P103" s="56"/>
      <c r="Q103" s="56"/>
      <c r="R103" s="56"/>
      <c r="S103" s="56"/>
      <c r="T103" s="56"/>
      <c r="U103" s="56"/>
      <c r="V103" s="56"/>
      <c r="W103" s="56"/>
      <c r="X103" s="56"/>
      <c r="Y103" s="57"/>
      <c r="Z103">
        <f t="shared" si="1"/>
        <v>1</v>
      </c>
    </row>
    <row r="104" spans="1:26" ht="25.5">
      <c r="A104" s="23" t="s">
        <v>487</v>
      </c>
      <c r="B104" s="23" t="s">
        <v>478</v>
      </c>
      <c r="C104" s="23" t="s">
        <v>284</v>
      </c>
      <c r="D104" s="27" t="s">
        <v>289</v>
      </c>
      <c r="E104" s="81" t="s">
        <v>289</v>
      </c>
      <c r="F104" s="71" t="s">
        <v>96</v>
      </c>
      <c r="G104" s="62"/>
      <c r="H104" s="56"/>
      <c r="I104" s="56"/>
      <c r="J104" s="56"/>
      <c r="K104" s="56"/>
      <c r="L104" s="56"/>
      <c r="M104" s="56"/>
      <c r="N104" s="56" t="s">
        <v>289</v>
      </c>
      <c r="O104" s="56"/>
      <c r="P104" s="56"/>
      <c r="Q104" s="56"/>
      <c r="R104" s="56"/>
      <c r="S104" s="56"/>
      <c r="T104" s="56"/>
      <c r="U104" s="56"/>
      <c r="V104" s="56"/>
      <c r="W104" s="56"/>
      <c r="X104" s="56"/>
      <c r="Y104" s="57"/>
      <c r="Z104">
        <f t="shared" si="1"/>
        <v>1</v>
      </c>
    </row>
    <row r="105" spans="1:26" ht="12.75">
      <c r="A105" s="22" t="s">
        <v>487</v>
      </c>
      <c r="B105" s="23" t="s">
        <v>478</v>
      </c>
      <c r="C105" s="24" t="s">
        <v>285</v>
      </c>
      <c r="D105" s="27"/>
      <c r="E105" s="81" t="s">
        <v>289</v>
      </c>
      <c r="F105" s="76" t="s">
        <v>76</v>
      </c>
      <c r="G105" s="63"/>
      <c r="H105" s="58"/>
      <c r="I105" s="58"/>
      <c r="J105" s="58" t="s">
        <v>289</v>
      </c>
      <c r="K105" s="58"/>
      <c r="L105" s="58"/>
      <c r="M105" s="58"/>
      <c r="N105" s="58"/>
      <c r="O105" s="58"/>
      <c r="P105" s="58"/>
      <c r="Q105" s="58"/>
      <c r="R105" s="58"/>
      <c r="S105" s="58"/>
      <c r="T105" s="58"/>
      <c r="U105" s="58"/>
      <c r="V105" s="58"/>
      <c r="W105" s="58"/>
      <c r="X105" s="58"/>
      <c r="Y105" s="59"/>
      <c r="Z105">
        <f t="shared" si="1"/>
        <v>1</v>
      </c>
    </row>
    <row r="106" spans="1:26" ht="25.5">
      <c r="A106" s="23" t="s">
        <v>491</v>
      </c>
      <c r="B106" s="23" t="s">
        <v>555</v>
      </c>
      <c r="C106" s="23" t="s">
        <v>284</v>
      </c>
      <c r="D106" s="27" t="s">
        <v>289</v>
      </c>
      <c r="E106" s="81" t="s">
        <v>289</v>
      </c>
      <c r="F106" s="71" t="s">
        <v>96</v>
      </c>
      <c r="G106" s="62"/>
      <c r="H106" s="56"/>
      <c r="I106" s="56"/>
      <c r="J106" s="56"/>
      <c r="K106" s="56"/>
      <c r="L106" s="56"/>
      <c r="M106" s="56"/>
      <c r="N106" s="56" t="s">
        <v>289</v>
      </c>
      <c r="O106" s="56"/>
      <c r="P106" s="56"/>
      <c r="Q106" s="56"/>
      <c r="R106" s="56"/>
      <c r="S106" s="56"/>
      <c r="T106" s="56"/>
      <c r="U106" s="56"/>
      <c r="V106" s="56"/>
      <c r="W106" s="56"/>
      <c r="X106" s="56"/>
      <c r="Y106" s="57"/>
      <c r="Z106">
        <f t="shared" si="1"/>
        <v>1</v>
      </c>
    </row>
    <row r="107" spans="1:26" ht="12.75">
      <c r="A107" s="22" t="s">
        <v>491</v>
      </c>
      <c r="B107" s="23" t="s">
        <v>555</v>
      </c>
      <c r="C107" s="24" t="s">
        <v>285</v>
      </c>
      <c r="D107" s="27"/>
      <c r="E107" s="81" t="s">
        <v>289</v>
      </c>
      <c r="F107" s="76" t="s">
        <v>76</v>
      </c>
      <c r="G107" s="63"/>
      <c r="H107" s="58"/>
      <c r="I107" s="58"/>
      <c r="J107" s="58" t="s">
        <v>289</v>
      </c>
      <c r="K107" s="58"/>
      <c r="L107" s="58"/>
      <c r="M107" s="58"/>
      <c r="N107" s="58"/>
      <c r="O107" s="58"/>
      <c r="P107" s="58"/>
      <c r="Q107" s="58"/>
      <c r="R107" s="58"/>
      <c r="S107" s="58"/>
      <c r="T107" s="58"/>
      <c r="U107" s="58"/>
      <c r="V107" s="58"/>
      <c r="W107" s="58"/>
      <c r="X107" s="58"/>
      <c r="Y107" s="59"/>
      <c r="Z107">
        <f t="shared" si="1"/>
        <v>1</v>
      </c>
    </row>
    <row r="108" spans="1:26" ht="25.5">
      <c r="A108" s="23" t="s">
        <v>494</v>
      </c>
      <c r="B108" s="23" t="s">
        <v>541</v>
      </c>
      <c r="C108" s="23" t="s">
        <v>284</v>
      </c>
      <c r="D108" s="27" t="s">
        <v>289</v>
      </c>
      <c r="E108" s="81" t="s">
        <v>289</v>
      </c>
      <c r="F108" s="71" t="s">
        <v>96</v>
      </c>
      <c r="G108" s="62"/>
      <c r="H108" s="56"/>
      <c r="I108" s="56"/>
      <c r="J108" s="56"/>
      <c r="K108" s="56"/>
      <c r="L108" s="56"/>
      <c r="M108" s="56"/>
      <c r="N108" s="56" t="s">
        <v>289</v>
      </c>
      <c r="O108" s="56"/>
      <c r="P108" s="56"/>
      <c r="Q108" s="56"/>
      <c r="R108" s="56"/>
      <c r="S108" s="56"/>
      <c r="T108" s="56"/>
      <c r="U108" s="56"/>
      <c r="V108" s="56"/>
      <c r="W108" s="56"/>
      <c r="X108" s="56"/>
      <c r="Y108" s="57"/>
      <c r="Z108">
        <f t="shared" si="1"/>
        <v>1</v>
      </c>
    </row>
    <row r="109" spans="1:26" ht="25.5">
      <c r="A109" s="23" t="s">
        <v>496</v>
      </c>
      <c r="B109" s="23" t="s">
        <v>478</v>
      </c>
      <c r="C109" s="23" t="s">
        <v>285</v>
      </c>
      <c r="D109" s="27" t="s">
        <v>289</v>
      </c>
      <c r="E109" s="81" t="s">
        <v>289</v>
      </c>
      <c r="F109" s="71" t="s">
        <v>96</v>
      </c>
      <c r="G109" s="62"/>
      <c r="H109" s="56"/>
      <c r="I109" s="56"/>
      <c r="J109" s="56"/>
      <c r="K109" s="56"/>
      <c r="L109" s="56"/>
      <c r="M109" s="56"/>
      <c r="N109" s="56" t="s">
        <v>289</v>
      </c>
      <c r="O109" s="56"/>
      <c r="P109" s="56"/>
      <c r="Q109" s="56"/>
      <c r="R109" s="56"/>
      <c r="S109" s="56"/>
      <c r="T109" s="56"/>
      <c r="U109" s="56"/>
      <c r="V109" s="56"/>
      <c r="W109" s="56"/>
      <c r="X109" s="56"/>
      <c r="Y109" s="57"/>
      <c r="Z109">
        <f t="shared" si="1"/>
        <v>1</v>
      </c>
    </row>
    <row r="110" spans="1:26" ht="25.5">
      <c r="A110" s="23" t="s">
        <v>499</v>
      </c>
      <c r="B110" s="23" t="s">
        <v>555</v>
      </c>
      <c r="C110" s="23" t="s">
        <v>285</v>
      </c>
      <c r="D110" s="27" t="s">
        <v>289</v>
      </c>
      <c r="E110" s="81" t="s">
        <v>289</v>
      </c>
      <c r="F110" s="71" t="s">
        <v>96</v>
      </c>
      <c r="G110" s="62"/>
      <c r="H110" s="56"/>
      <c r="I110" s="56"/>
      <c r="J110" s="56"/>
      <c r="K110" s="56"/>
      <c r="L110" s="56"/>
      <c r="M110" s="56"/>
      <c r="N110" s="56" t="s">
        <v>289</v>
      </c>
      <c r="O110" s="56"/>
      <c r="P110" s="56"/>
      <c r="Q110" s="56"/>
      <c r="R110" s="56"/>
      <c r="S110" s="56"/>
      <c r="T110" s="56"/>
      <c r="U110" s="56"/>
      <c r="V110" s="56"/>
      <c r="W110" s="56"/>
      <c r="X110" s="56"/>
      <c r="Y110" s="57"/>
      <c r="Z110">
        <f t="shared" si="1"/>
        <v>1</v>
      </c>
    </row>
    <row r="111" spans="1:26" ht="12.75">
      <c r="A111" s="23" t="s">
        <v>502</v>
      </c>
      <c r="B111" s="23" t="s">
        <v>651</v>
      </c>
      <c r="C111" s="23" t="s">
        <v>284</v>
      </c>
      <c r="D111" s="27" t="s">
        <v>289</v>
      </c>
      <c r="E111" s="81"/>
      <c r="F111" s="71" t="s">
        <v>75</v>
      </c>
      <c r="G111" s="62"/>
      <c r="H111" s="56"/>
      <c r="I111" s="56"/>
      <c r="J111" s="56"/>
      <c r="K111" s="56"/>
      <c r="L111" s="56"/>
      <c r="M111" s="56"/>
      <c r="N111" s="56"/>
      <c r="O111" s="56"/>
      <c r="P111" s="56"/>
      <c r="Q111" s="56"/>
      <c r="R111" s="56"/>
      <c r="S111" s="56"/>
      <c r="T111" s="56"/>
      <c r="U111" s="56"/>
      <c r="V111" s="56"/>
      <c r="W111" s="56"/>
      <c r="X111" s="56"/>
      <c r="Y111" s="57" t="s">
        <v>289</v>
      </c>
      <c r="Z111">
        <f t="shared" si="1"/>
        <v>1</v>
      </c>
    </row>
    <row r="112" spans="1:26" ht="12.75">
      <c r="A112" s="22" t="s">
        <v>502</v>
      </c>
      <c r="B112" s="23" t="s">
        <v>651</v>
      </c>
      <c r="C112" s="24" t="s">
        <v>285</v>
      </c>
      <c r="D112" s="27"/>
      <c r="E112" s="81" t="s">
        <v>289</v>
      </c>
      <c r="F112" s="76" t="s">
        <v>76</v>
      </c>
      <c r="G112" s="63"/>
      <c r="H112" s="58"/>
      <c r="I112" s="58"/>
      <c r="J112" s="58" t="s">
        <v>289</v>
      </c>
      <c r="K112" s="58"/>
      <c r="L112" s="58"/>
      <c r="M112" s="58"/>
      <c r="N112" s="58"/>
      <c r="O112" s="58"/>
      <c r="P112" s="58"/>
      <c r="Q112" s="58"/>
      <c r="R112" s="58"/>
      <c r="S112" s="58"/>
      <c r="T112" s="58"/>
      <c r="U112" s="58"/>
      <c r="V112" s="58"/>
      <c r="W112" s="58"/>
      <c r="X112" s="58"/>
      <c r="Y112" s="59"/>
      <c r="Z112">
        <f t="shared" si="1"/>
        <v>1</v>
      </c>
    </row>
    <row r="113" spans="1:26" ht="12.75">
      <c r="A113" s="23" t="s">
        <v>505</v>
      </c>
      <c r="B113" s="23" t="s">
        <v>478</v>
      </c>
      <c r="C113" s="23" t="s">
        <v>284</v>
      </c>
      <c r="D113" s="27" t="s">
        <v>289</v>
      </c>
      <c r="E113" s="81"/>
      <c r="F113" s="71" t="s">
        <v>75</v>
      </c>
      <c r="G113" s="62"/>
      <c r="H113" s="56"/>
      <c r="I113" s="56"/>
      <c r="J113" s="56"/>
      <c r="K113" s="56"/>
      <c r="L113" s="56"/>
      <c r="M113" s="56"/>
      <c r="N113" s="56"/>
      <c r="O113" s="56"/>
      <c r="P113" s="56"/>
      <c r="Q113" s="56"/>
      <c r="R113" s="56"/>
      <c r="S113" s="56"/>
      <c r="T113" s="56"/>
      <c r="U113" s="56"/>
      <c r="V113" s="56"/>
      <c r="W113" s="56"/>
      <c r="X113" s="56"/>
      <c r="Y113" s="57" t="s">
        <v>289</v>
      </c>
      <c r="Z113">
        <f t="shared" si="1"/>
        <v>1</v>
      </c>
    </row>
    <row r="114" spans="1:26" ht="12.75">
      <c r="A114" s="22" t="s">
        <v>505</v>
      </c>
      <c r="B114" s="23" t="s">
        <v>478</v>
      </c>
      <c r="C114" s="24" t="s">
        <v>285</v>
      </c>
      <c r="D114" s="27"/>
      <c r="E114" s="81" t="s">
        <v>289</v>
      </c>
      <c r="F114" s="76" t="s">
        <v>76</v>
      </c>
      <c r="G114" s="63"/>
      <c r="H114" s="58"/>
      <c r="I114" s="58"/>
      <c r="J114" s="58" t="s">
        <v>289</v>
      </c>
      <c r="K114" s="58"/>
      <c r="L114" s="58"/>
      <c r="M114" s="58"/>
      <c r="N114" s="58"/>
      <c r="O114" s="58"/>
      <c r="P114" s="58"/>
      <c r="Q114" s="58"/>
      <c r="R114" s="58"/>
      <c r="S114" s="58"/>
      <c r="T114" s="58"/>
      <c r="U114" s="58"/>
      <c r="V114" s="58"/>
      <c r="W114" s="58"/>
      <c r="X114" s="58"/>
      <c r="Y114" s="59"/>
      <c r="Z114">
        <f t="shared" si="1"/>
        <v>1</v>
      </c>
    </row>
    <row r="115" spans="1:26" ht="12.75">
      <c r="A115" s="23" t="s">
        <v>507</v>
      </c>
      <c r="B115" s="23" t="s">
        <v>651</v>
      </c>
      <c r="C115" s="23" t="s">
        <v>284</v>
      </c>
      <c r="D115" s="27" t="s">
        <v>289</v>
      </c>
      <c r="E115" s="81"/>
      <c r="F115" s="71" t="s">
        <v>75</v>
      </c>
      <c r="G115" s="62"/>
      <c r="H115" s="56"/>
      <c r="I115" s="56"/>
      <c r="J115" s="56"/>
      <c r="K115" s="56"/>
      <c r="L115" s="56"/>
      <c r="M115" s="56"/>
      <c r="N115" s="56"/>
      <c r="O115" s="56"/>
      <c r="P115" s="56"/>
      <c r="Q115" s="56"/>
      <c r="R115" s="56"/>
      <c r="S115" s="56"/>
      <c r="T115" s="56"/>
      <c r="U115" s="56"/>
      <c r="V115" s="56"/>
      <c r="W115" s="56"/>
      <c r="X115" s="56"/>
      <c r="Y115" s="57" t="s">
        <v>289</v>
      </c>
      <c r="Z115">
        <f t="shared" si="1"/>
        <v>1</v>
      </c>
    </row>
    <row r="116" spans="1:26" ht="12.75">
      <c r="A116" s="22" t="s">
        <v>507</v>
      </c>
      <c r="B116" s="23" t="s">
        <v>651</v>
      </c>
      <c r="C116" s="24" t="s">
        <v>285</v>
      </c>
      <c r="D116" s="27"/>
      <c r="E116" s="81" t="s">
        <v>289</v>
      </c>
      <c r="F116" s="76" t="s">
        <v>76</v>
      </c>
      <c r="G116" s="63"/>
      <c r="H116" s="58"/>
      <c r="I116" s="58"/>
      <c r="J116" s="58" t="s">
        <v>289</v>
      </c>
      <c r="K116" s="58"/>
      <c r="L116" s="58"/>
      <c r="M116" s="58"/>
      <c r="N116" s="58"/>
      <c r="O116" s="58"/>
      <c r="P116" s="58"/>
      <c r="Q116" s="58"/>
      <c r="R116" s="58"/>
      <c r="S116" s="58"/>
      <c r="T116" s="58"/>
      <c r="U116" s="58"/>
      <c r="V116" s="58"/>
      <c r="W116" s="58"/>
      <c r="X116" s="58"/>
      <c r="Y116" s="59"/>
      <c r="Z116">
        <f t="shared" si="1"/>
        <v>1</v>
      </c>
    </row>
    <row r="117" spans="1:26" ht="12.75">
      <c r="A117" s="23" t="s">
        <v>510</v>
      </c>
      <c r="B117" s="23" t="s">
        <v>478</v>
      </c>
      <c r="C117" s="23" t="s">
        <v>284</v>
      </c>
      <c r="D117" s="27" t="s">
        <v>289</v>
      </c>
      <c r="E117" s="81"/>
      <c r="F117" s="71" t="s">
        <v>75</v>
      </c>
      <c r="G117" s="62"/>
      <c r="H117" s="56"/>
      <c r="I117" s="56"/>
      <c r="J117" s="56"/>
      <c r="K117" s="56"/>
      <c r="L117" s="56"/>
      <c r="M117" s="56"/>
      <c r="N117" s="56"/>
      <c r="O117" s="56"/>
      <c r="P117" s="56"/>
      <c r="Q117" s="56"/>
      <c r="R117" s="56"/>
      <c r="S117" s="56"/>
      <c r="T117" s="56"/>
      <c r="U117" s="56"/>
      <c r="V117" s="56"/>
      <c r="W117" s="56"/>
      <c r="X117" s="56"/>
      <c r="Y117" s="57" t="s">
        <v>289</v>
      </c>
      <c r="Z117">
        <f t="shared" si="1"/>
        <v>1</v>
      </c>
    </row>
    <row r="118" spans="1:26" ht="12.75">
      <c r="A118" s="22" t="s">
        <v>510</v>
      </c>
      <c r="B118" s="23" t="s">
        <v>478</v>
      </c>
      <c r="C118" s="24" t="s">
        <v>285</v>
      </c>
      <c r="D118" s="27"/>
      <c r="E118" s="81" t="s">
        <v>289</v>
      </c>
      <c r="F118" s="76" t="s">
        <v>76</v>
      </c>
      <c r="G118" s="63"/>
      <c r="H118" s="58"/>
      <c r="I118" s="58"/>
      <c r="J118" s="58" t="s">
        <v>289</v>
      </c>
      <c r="K118" s="58"/>
      <c r="L118" s="58"/>
      <c r="M118" s="58"/>
      <c r="N118" s="58"/>
      <c r="O118" s="58"/>
      <c r="P118" s="58"/>
      <c r="Q118" s="58"/>
      <c r="R118" s="58"/>
      <c r="S118" s="58"/>
      <c r="T118" s="58"/>
      <c r="U118" s="58"/>
      <c r="V118" s="58"/>
      <c r="W118" s="58"/>
      <c r="X118" s="58"/>
      <c r="Y118" s="59"/>
      <c r="Z118">
        <f t="shared" si="1"/>
        <v>1</v>
      </c>
    </row>
    <row r="119" spans="1:26" ht="25.5">
      <c r="A119" s="23" t="s">
        <v>512</v>
      </c>
      <c r="B119" s="23" t="s">
        <v>548</v>
      </c>
      <c r="C119" s="23" t="s">
        <v>751</v>
      </c>
      <c r="D119" s="27" t="s">
        <v>289</v>
      </c>
      <c r="E119" s="81" t="s">
        <v>289</v>
      </c>
      <c r="F119" s="71" t="s">
        <v>96</v>
      </c>
      <c r="G119" s="62"/>
      <c r="H119" s="56"/>
      <c r="I119" s="56"/>
      <c r="J119" s="56"/>
      <c r="K119" s="56"/>
      <c r="L119" s="56"/>
      <c r="M119" s="56"/>
      <c r="N119" s="56" t="s">
        <v>289</v>
      </c>
      <c r="O119" s="56"/>
      <c r="P119" s="56"/>
      <c r="Q119" s="56"/>
      <c r="R119" s="56"/>
      <c r="S119" s="56"/>
      <c r="T119" s="56"/>
      <c r="U119" s="56"/>
      <c r="V119" s="56"/>
      <c r="W119" s="56"/>
      <c r="X119" s="56"/>
      <c r="Y119" s="57"/>
      <c r="Z119">
        <f t="shared" si="1"/>
        <v>1</v>
      </c>
    </row>
    <row r="120" spans="1:26" ht="25.5">
      <c r="A120" s="23" t="s">
        <v>246</v>
      </c>
      <c r="B120" s="23" t="s">
        <v>541</v>
      </c>
      <c r="C120" s="23" t="s">
        <v>284</v>
      </c>
      <c r="D120" s="27" t="s">
        <v>289</v>
      </c>
      <c r="E120" s="81" t="s">
        <v>289</v>
      </c>
      <c r="F120" s="71" t="s">
        <v>96</v>
      </c>
      <c r="G120" s="62"/>
      <c r="H120" s="56"/>
      <c r="I120" s="56"/>
      <c r="J120" s="56"/>
      <c r="K120" s="56"/>
      <c r="L120" s="56"/>
      <c r="M120" s="56"/>
      <c r="N120" s="56" t="s">
        <v>289</v>
      </c>
      <c r="O120" s="56"/>
      <c r="P120" s="56"/>
      <c r="Q120" s="56"/>
      <c r="R120" s="56"/>
      <c r="S120" s="56"/>
      <c r="T120" s="56"/>
      <c r="U120" s="56"/>
      <c r="V120" s="56"/>
      <c r="W120" s="56"/>
      <c r="X120" s="56"/>
      <c r="Y120" s="57"/>
      <c r="Z120">
        <f t="shared" si="1"/>
        <v>1</v>
      </c>
    </row>
    <row r="121" spans="1:26" ht="12.75">
      <c r="A121" s="23" t="s">
        <v>249</v>
      </c>
      <c r="B121" s="23" t="s">
        <v>651</v>
      </c>
      <c r="C121" s="23" t="s">
        <v>753</v>
      </c>
      <c r="D121" s="27" t="s">
        <v>289</v>
      </c>
      <c r="E121" s="81"/>
      <c r="F121" s="71" t="s">
        <v>75</v>
      </c>
      <c r="G121" s="62"/>
      <c r="H121" s="56"/>
      <c r="I121" s="56"/>
      <c r="J121" s="56"/>
      <c r="K121" s="56"/>
      <c r="L121" s="56"/>
      <c r="M121" s="56"/>
      <c r="N121" s="56"/>
      <c r="O121" s="56"/>
      <c r="P121" s="56"/>
      <c r="Q121" s="56"/>
      <c r="R121" s="56"/>
      <c r="S121" s="56"/>
      <c r="T121" s="56"/>
      <c r="U121" s="56"/>
      <c r="V121" s="56"/>
      <c r="W121" s="56"/>
      <c r="X121" s="56"/>
      <c r="Y121" s="57" t="s">
        <v>289</v>
      </c>
      <c r="Z121">
        <f t="shared" si="1"/>
        <v>1</v>
      </c>
    </row>
    <row r="122" spans="1:26" ht="12.75">
      <c r="A122" s="22" t="s">
        <v>249</v>
      </c>
      <c r="B122" s="23" t="s">
        <v>651</v>
      </c>
      <c r="C122" s="24" t="s">
        <v>284</v>
      </c>
      <c r="D122" s="27"/>
      <c r="E122" s="81" t="s">
        <v>289</v>
      </c>
      <c r="F122" s="76" t="s">
        <v>76</v>
      </c>
      <c r="G122" s="63"/>
      <c r="H122" s="58"/>
      <c r="I122" s="58"/>
      <c r="J122" s="58" t="s">
        <v>289</v>
      </c>
      <c r="K122" s="58"/>
      <c r="L122" s="58"/>
      <c r="M122" s="58"/>
      <c r="N122" s="58"/>
      <c r="O122" s="58"/>
      <c r="P122" s="58"/>
      <c r="Q122" s="58"/>
      <c r="R122" s="58"/>
      <c r="S122" s="58"/>
      <c r="T122" s="58"/>
      <c r="U122" s="58"/>
      <c r="V122" s="58"/>
      <c r="W122" s="58"/>
      <c r="X122" s="58"/>
      <c r="Y122" s="59"/>
      <c r="Z122">
        <f t="shared" si="1"/>
        <v>1</v>
      </c>
    </row>
    <row r="123" spans="1:26" ht="12.75">
      <c r="A123" s="23" t="s">
        <v>639</v>
      </c>
      <c r="B123" s="23" t="s">
        <v>478</v>
      </c>
      <c r="C123" s="23" t="s">
        <v>753</v>
      </c>
      <c r="D123" s="27" t="s">
        <v>289</v>
      </c>
      <c r="E123" s="81"/>
      <c r="F123" s="71" t="s">
        <v>75</v>
      </c>
      <c r="G123" s="62"/>
      <c r="H123" s="56"/>
      <c r="I123" s="56"/>
      <c r="J123" s="56"/>
      <c r="K123" s="56"/>
      <c r="L123" s="56"/>
      <c r="M123" s="56"/>
      <c r="N123" s="56"/>
      <c r="O123" s="56"/>
      <c r="P123" s="56"/>
      <c r="Q123" s="56"/>
      <c r="R123" s="56"/>
      <c r="S123" s="56"/>
      <c r="T123" s="56"/>
      <c r="U123" s="56"/>
      <c r="V123" s="56"/>
      <c r="W123" s="56"/>
      <c r="X123" s="56"/>
      <c r="Y123" s="57" t="s">
        <v>289</v>
      </c>
      <c r="Z123">
        <f t="shared" si="1"/>
        <v>1</v>
      </c>
    </row>
    <row r="124" spans="1:26" ht="12.75">
      <c r="A124" s="22" t="s">
        <v>639</v>
      </c>
      <c r="B124" s="23" t="s">
        <v>478</v>
      </c>
      <c r="C124" s="24" t="s">
        <v>284</v>
      </c>
      <c r="D124" s="27"/>
      <c r="E124" s="81" t="s">
        <v>289</v>
      </c>
      <c r="F124" s="76" t="s">
        <v>76</v>
      </c>
      <c r="G124" s="63"/>
      <c r="H124" s="58"/>
      <c r="I124" s="58"/>
      <c r="J124" s="58" t="s">
        <v>289</v>
      </c>
      <c r="K124" s="58"/>
      <c r="L124" s="58"/>
      <c r="M124" s="58"/>
      <c r="N124" s="58"/>
      <c r="O124" s="58"/>
      <c r="P124" s="58"/>
      <c r="Q124" s="58"/>
      <c r="R124" s="58"/>
      <c r="S124" s="58"/>
      <c r="T124" s="58"/>
      <c r="U124" s="58"/>
      <c r="V124" s="58"/>
      <c r="W124" s="58"/>
      <c r="X124" s="58"/>
      <c r="Y124" s="59"/>
      <c r="Z124">
        <f t="shared" si="1"/>
        <v>1</v>
      </c>
    </row>
    <row r="125" spans="1:26" ht="12.75">
      <c r="A125" s="22" t="s">
        <v>641</v>
      </c>
      <c r="B125" s="23" t="s">
        <v>478</v>
      </c>
      <c r="C125" s="23" t="s">
        <v>285</v>
      </c>
      <c r="D125" s="27"/>
      <c r="E125" s="81" t="s">
        <v>289</v>
      </c>
      <c r="F125" s="76" t="s">
        <v>76</v>
      </c>
      <c r="G125" s="62"/>
      <c r="H125" s="56"/>
      <c r="I125" s="56"/>
      <c r="J125" s="56" t="s">
        <v>289</v>
      </c>
      <c r="K125" s="56"/>
      <c r="L125" s="56"/>
      <c r="M125" s="56"/>
      <c r="N125" s="56"/>
      <c r="O125" s="56"/>
      <c r="P125" s="56"/>
      <c r="Q125" s="56"/>
      <c r="R125" s="56"/>
      <c r="S125" s="56"/>
      <c r="T125" s="56"/>
      <c r="U125" s="56"/>
      <c r="V125" s="56"/>
      <c r="W125" s="56"/>
      <c r="X125" s="56"/>
      <c r="Y125" s="57"/>
      <c r="Z125">
        <f t="shared" si="1"/>
        <v>1</v>
      </c>
    </row>
    <row r="126" spans="1:26" ht="25.5">
      <c r="A126" s="23" t="s">
        <v>641</v>
      </c>
      <c r="B126" s="23" t="s">
        <v>478</v>
      </c>
      <c r="C126" s="24" t="s">
        <v>286</v>
      </c>
      <c r="D126" s="27" t="s">
        <v>289</v>
      </c>
      <c r="E126" s="81" t="s">
        <v>289</v>
      </c>
      <c r="F126" s="71" t="s">
        <v>96</v>
      </c>
      <c r="G126" s="63"/>
      <c r="H126" s="58"/>
      <c r="I126" s="58"/>
      <c r="J126" s="58"/>
      <c r="K126" s="58"/>
      <c r="L126" s="58"/>
      <c r="M126" s="58"/>
      <c r="N126" s="58" t="s">
        <v>289</v>
      </c>
      <c r="O126" s="58"/>
      <c r="P126" s="58"/>
      <c r="Q126" s="58"/>
      <c r="R126" s="58"/>
      <c r="S126" s="58"/>
      <c r="T126" s="58"/>
      <c r="U126" s="58"/>
      <c r="V126" s="58"/>
      <c r="W126" s="58"/>
      <c r="X126" s="58"/>
      <c r="Y126" s="59"/>
      <c r="Z126">
        <f t="shared" si="1"/>
        <v>1</v>
      </c>
    </row>
    <row r="127" spans="1:26" ht="12.75">
      <c r="A127" s="22" t="s">
        <v>258</v>
      </c>
      <c r="B127" s="23" t="s">
        <v>555</v>
      </c>
      <c r="C127" s="23" t="s">
        <v>285</v>
      </c>
      <c r="D127" s="27"/>
      <c r="E127" s="81" t="s">
        <v>289</v>
      </c>
      <c r="F127" s="76" t="s">
        <v>76</v>
      </c>
      <c r="G127" s="62"/>
      <c r="H127" s="56"/>
      <c r="I127" s="56"/>
      <c r="J127" s="56" t="s">
        <v>289</v>
      </c>
      <c r="K127" s="56"/>
      <c r="L127" s="56"/>
      <c r="M127" s="56"/>
      <c r="N127" s="56"/>
      <c r="O127" s="56"/>
      <c r="P127" s="56"/>
      <c r="Q127" s="56"/>
      <c r="R127" s="56"/>
      <c r="S127" s="56"/>
      <c r="T127" s="56"/>
      <c r="U127" s="56"/>
      <c r="V127" s="56"/>
      <c r="W127" s="56"/>
      <c r="X127" s="56"/>
      <c r="Y127" s="57"/>
      <c r="Z127">
        <f t="shared" si="1"/>
        <v>1</v>
      </c>
    </row>
    <row r="128" spans="1:26" ht="25.5">
      <c r="A128" s="23" t="s">
        <v>258</v>
      </c>
      <c r="B128" s="23" t="s">
        <v>555</v>
      </c>
      <c r="C128" s="24" t="s">
        <v>286</v>
      </c>
      <c r="D128" s="27" t="s">
        <v>289</v>
      </c>
      <c r="E128" s="81" t="s">
        <v>289</v>
      </c>
      <c r="F128" s="71" t="s">
        <v>96</v>
      </c>
      <c r="G128" s="63"/>
      <c r="H128" s="58"/>
      <c r="I128" s="58"/>
      <c r="J128" s="58"/>
      <c r="K128" s="58"/>
      <c r="L128" s="58"/>
      <c r="M128" s="58"/>
      <c r="N128" s="58" t="s">
        <v>289</v>
      </c>
      <c r="O128" s="58"/>
      <c r="P128" s="58"/>
      <c r="Q128" s="58"/>
      <c r="R128" s="58"/>
      <c r="S128" s="58"/>
      <c r="T128" s="58"/>
      <c r="U128" s="58"/>
      <c r="V128" s="58"/>
      <c r="W128" s="58"/>
      <c r="X128" s="58"/>
      <c r="Y128" s="59"/>
      <c r="Z128">
        <f t="shared" si="1"/>
        <v>1</v>
      </c>
    </row>
    <row r="129" spans="1:26" ht="25.5">
      <c r="A129" s="23" t="s">
        <v>261</v>
      </c>
      <c r="B129" s="23" t="s">
        <v>541</v>
      </c>
      <c r="C129" s="23" t="s">
        <v>284</v>
      </c>
      <c r="D129" s="27" t="s">
        <v>289</v>
      </c>
      <c r="E129" s="81" t="s">
        <v>289</v>
      </c>
      <c r="F129" s="71" t="s">
        <v>96</v>
      </c>
      <c r="G129" s="62"/>
      <c r="H129" s="56"/>
      <c r="I129" s="56"/>
      <c r="J129" s="56"/>
      <c r="K129" s="56"/>
      <c r="L129" s="56"/>
      <c r="M129" s="56"/>
      <c r="N129" s="56" t="s">
        <v>289</v>
      </c>
      <c r="O129" s="56"/>
      <c r="P129" s="56"/>
      <c r="Q129" s="56"/>
      <c r="R129" s="56"/>
      <c r="S129" s="56"/>
      <c r="T129" s="56"/>
      <c r="U129" s="56"/>
      <c r="V129" s="56"/>
      <c r="W129" s="56"/>
      <c r="X129" s="56"/>
      <c r="Y129" s="57"/>
      <c r="Z129">
        <f t="shared" si="1"/>
        <v>1</v>
      </c>
    </row>
    <row r="130" spans="1:26" ht="25.5">
      <c r="A130" s="23" t="s">
        <v>263</v>
      </c>
      <c r="B130" s="23" t="s">
        <v>478</v>
      </c>
      <c r="C130" s="23" t="s">
        <v>286</v>
      </c>
      <c r="D130" s="27" t="s">
        <v>289</v>
      </c>
      <c r="E130" s="81" t="s">
        <v>289</v>
      </c>
      <c r="F130" s="71" t="s">
        <v>96</v>
      </c>
      <c r="G130" s="62"/>
      <c r="H130" s="56"/>
      <c r="I130" s="56"/>
      <c r="J130" s="56"/>
      <c r="K130" s="56"/>
      <c r="L130" s="56"/>
      <c r="M130" s="56"/>
      <c r="N130" s="56" t="s">
        <v>289</v>
      </c>
      <c r="O130" s="56"/>
      <c r="P130" s="56"/>
      <c r="Q130" s="56"/>
      <c r="R130" s="56"/>
      <c r="S130" s="56"/>
      <c r="T130" s="56"/>
      <c r="U130" s="56"/>
      <c r="V130" s="56"/>
      <c r="W130" s="56"/>
      <c r="X130" s="56"/>
      <c r="Y130" s="57"/>
      <c r="Z130">
        <f t="shared" si="1"/>
        <v>1</v>
      </c>
    </row>
    <row r="131" spans="1:26" ht="25.5">
      <c r="A131" s="23" t="s">
        <v>266</v>
      </c>
      <c r="B131" s="23" t="s">
        <v>555</v>
      </c>
      <c r="C131" s="23" t="s">
        <v>286</v>
      </c>
      <c r="D131" s="27" t="s">
        <v>289</v>
      </c>
      <c r="E131" s="81" t="s">
        <v>289</v>
      </c>
      <c r="F131" s="71" t="s">
        <v>96</v>
      </c>
      <c r="G131" s="62"/>
      <c r="H131" s="56"/>
      <c r="I131" s="56"/>
      <c r="J131" s="56"/>
      <c r="K131" s="56"/>
      <c r="L131" s="56"/>
      <c r="M131" s="56"/>
      <c r="N131" s="56" t="s">
        <v>289</v>
      </c>
      <c r="O131" s="56"/>
      <c r="P131" s="56"/>
      <c r="Q131" s="56"/>
      <c r="R131" s="56"/>
      <c r="S131" s="56"/>
      <c r="T131" s="56"/>
      <c r="U131" s="56"/>
      <c r="V131" s="56"/>
      <c r="W131" s="56"/>
      <c r="X131" s="56"/>
      <c r="Y131" s="57"/>
      <c r="Z131">
        <f t="shared" si="1"/>
        <v>1</v>
      </c>
    </row>
    <row r="132" spans="1:26" ht="25.5">
      <c r="A132" s="23" t="s">
        <v>568</v>
      </c>
      <c r="B132" s="23" t="s">
        <v>548</v>
      </c>
      <c r="C132" s="23" t="s">
        <v>753</v>
      </c>
      <c r="D132" s="27" t="s">
        <v>289</v>
      </c>
      <c r="E132" s="81" t="s">
        <v>289</v>
      </c>
      <c r="F132" s="71" t="s">
        <v>96</v>
      </c>
      <c r="G132" s="62"/>
      <c r="H132" s="56"/>
      <c r="I132" s="56"/>
      <c r="J132" s="56"/>
      <c r="K132" s="56"/>
      <c r="L132" s="56"/>
      <c r="M132" s="56"/>
      <c r="N132" s="56" t="s">
        <v>289</v>
      </c>
      <c r="O132" s="56"/>
      <c r="P132" s="56"/>
      <c r="Q132" s="56"/>
      <c r="R132" s="56"/>
      <c r="S132" s="56"/>
      <c r="T132" s="56"/>
      <c r="U132" s="56"/>
      <c r="V132" s="56"/>
      <c r="W132" s="56"/>
      <c r="X132" s="56"/>
      <c r="Y132" s="57"/>
      <c r="Z132">
        <f aca="true" t="shared" si="2" ref="Z132:Z195">COUNTA(G132:Y132)</f>
        <v>1</v>
      </c>
    </row>
    <row r="133" spans="1:26" ht="12.75">
      <c r="A133" s="23" t="s">
        <v>570</v>
      </c>
      <c r="B133" s="23" t="s">
        <v>651</v>
      </c>
      <c r="C133" s="23" t="s">
        <v>753</v>
      </c>
      <c r="D133" s="27" t="s">
        <v>289</v>
      </c>
      <c r="E133" s="81"/>
      <c r="F133" s="71" t="s">
        <v>75</v>
      </c>
      <c r="G133" s="62"/>
      <c r="H133" s="56"/>
      <c r="I133" s="56"/>
      <c r="J133" s="56"/>
      <c r="K133" s="56"/>
      <c r="L133" s="56"/>
      <c r="M133" s="56"/>
      <c r="N133" s="56"/>
      <c r="O133" s="56"/>
      <c r="P133" s="56"/>
      <c r="Q133" s="56"/>
      <c r="R133" s="56"/>
      <c r="S133" s="56"/>
      <c r="T133" s="56"/>
      <c r="U133" s="56"/>
      <c r="V133" s="56"/>
      <c r="W133" s="56"/>
      <c r="X133" s="56"/>
      <c r="Y133" s="57" t="s">
        <v>289</v>
      </c>
      <c r="Z133">
        <f t="shared" si="2"/>
        <v>1</v>
      </c>
    </row>
    <row r="134" spans="1:26" ht="12.75">
      <c r="A134" s="22" t="s">
        <v>570</v>
      </c>
      <c r="B134" s="23" t="s">
        <v>651</v>
      </c>
      <c r="C134" s="24" t="s">
        <v>284</v>
      </c>
      <c r="D134" s="27"/>
      <c r="E134" s="81" t="s">
        <v>289</v>
      </c>
      <c r="F134" s="76" t="s">
        <v>76</v>
      </c>
      <c r="G134" s="63"/>
      <c r="H134" s="58"/>
      <c r="I134" s="58"/>
      <c r="J134" s="58" t="s">
        <v>289</v>
      </c>
      <c r="K134" s="58"/>
      <c r="L134" s="58"/>
      <c r="M134" s="58"/>
      <c r="N134" s="58"/>
      <c r="O134" s="58"/>
      <c r="P134" s="58"/>
      <c r="Q134" s="58"/>
      <c r="R134" s="58"/>
      <c r="S134" s="58"/>
      <c r="T134" s="58"/>
      <c r="U134" s="58"/>
      <c r="V134" s="58"/>
      <c r="W134" s="58"/>
      <c r="X134" s="58"/>
      <c r="Y134" s="59"/>
      <c r="Z134">
        <f t="shared" si="2"/>
        <v>1</v>
      </c>
    </row>
    <row r="135" spans="1:26" ht="12.75">
      <c r="A135" s="23" t="s">
        <v>573</v>
      </c>
      <c r="B135" s="23" t="s">
        <v>478</v>
      </c>
      <c r="C135" s="23" t="s">
        <v>753</v>
      </c>
      <c r="D135" s="27" t="s">
        <v>289</v>
      </c>
      <c r="E135" s="81"/>
      <c r="F135" s="71" t="s">
        <v>75</v>
      </c>
      <c r="G135" s="62"/>
      <c r="H135" s="56"/>
      <c r="I135" s="56"/>
      <c r="J135" s="56"/>
      <c r="K135" s="56"/>
      <c r="L135" s="56"/>
      <c r="M135" s="56"/>
      <c r="N135" s="56"/>
      <c r="O135" s="56"/>
      <c r="P135" s="56"/>
      <c r="Q135" s="56"/>
      <c r="R135" s="56"/>
      <c r="S135" s="56"/>
      <c r="T135" s="56"/>
      <c r="U135" s="56"/>
      <c r="V135" s="56"/>
      <c r="W135" s="56"/>
      <c r="X135" s="56"/>
      <c r="Y135" s="57" t="s">
        <v>289</v>
      </c>
      <c r="Z135">
        <f t="shared" si="2"/>
        <v>1</v>
      </c>
    </row>
    <row r="136" spans="1:26" ht="12.75">
      <c r="A136" s="22" t="s">
        <v>573</v>
      </c>
      <c r="B136" s="23" t="s">
        <v>478</v>
      </c>
      <c r="C136" s="24" t="s">
        <v>284</v>
      </c>
      <c r="D136" s="27"/>
      <c r="E136" s="81" t="s">
        <v>289</v>
      </c>
      <c r="F136" s="76" t="s">
        <v>76</v>
      </c>
      <c r="G136" s="63"/>
      <c r="H136" s="58"/>
      <c r="I136" s="58"/>
      <c r="J136" s="58" t="s">
        <v>289</v>
      </c>
      <c r="K136" s="58"/>
      <c r="L136" s="58"/>
      <c r="M136" s="58"/>
      <c r="N136" s="58"/>
      <c r="O136" s="58"/>
      <c r="P136" s="58"/>
      <c r="Q136" s="58"/>
      <c r="R136" s="58"/>
      <c r="S136" s="58"/>
      <c r="T136" s="58"/>
      <c r="U136" s="58"/>
      <c r="V136" s="58"/>
      <c r="W136" s="58"/>
      <c r="X136" s="58"/>
      <c r="Y136" s="59"/>
      <c r="Z136">
        <f t="shared" si="2"/>
        <v>1</v>
      </c>
    </row>
    <row r="137" spans="1:26" ht="25.5">
      <c r="A137" s="23" t="s">
        <v>576</v>
      </c>
      <c r="B137" s="23" t="s">
        <v>541</v>
      </c>
      <c r="C137" s="23" t="s">
        <v>751</v>
      </c>
      <c r="D137" s="27" t="s">
        <v>289</v>
      </c>
      <c r="E137" s="81" t="s">
        <v>289</v>
      </c>
      <c r="F137" s="71" t="s">
        <v>96</v>
      </c>
      <c r="G137" s="62"/>
      <c r="H137" s="56"/>
      <c r="I137" s="56"/>
      <c r="J137" s="56"/>
      <c r="K137" s="56"/>
      <c r="L137" s="56"/>
      <c r="M137" s="56"/>
      <c r="N137" s="56" t="s">
        <v>289</v>
      </c>
      <c r="O137" s="56"/>
      <c r="P137" s="56"/>
      <c r="Q137" s="56"/>
      <c r="R137" s="56"/>
      <c r="S137" s="56"/>
      <c r="T137" s="56"/>
      <c r="U137" s="56"/>
      <c r="V137" s="56"/>
      <c r="W137" s="56"/>
      <c r="X137" s="56"/>
      <c r="Y137" s="57"/>
      <c r="Z137">
        <f t="shared" si="2"/>
        <v>1</v>
      </c>
    </row>
    <row r="138" spans="1:26" ht="12.75">
      <c r="A138" s="23" t="s">
        <v>578</v>
      </c>
      <c r="B138" s="23" t="s">
        <v>651</v>
      </c>
      <c r="C138" s="23" t="s">
        <v>753</v>
      </c>
      <c r="D138" s="27" t="s">
        <v>289</v>
      </c>
      <c r="E138" s="81"/>
      <c r="F138" s="71" t="s">
        <v>75</v>
      </c>
      <c r="G138" s="62"/>
      <c r="H138" s="56"/>
      <c r="I138" s="56"/>
      <c r="J138" s="56"/>
      <c r="K138" s="56"/>
      <c r="L138" s="56"/>
      <c r="M138" s="56"/>
      <c r="N138" s="56"/>
      <c r="O138" s="56"/>
      <c r="P138" s="56"/>
      <c r="Q138" s="56"/>
      <c r="R138" s="56"/>
      <c r="S138" s="56"/>
      <c r="T138" s="56"/>
      <c r="U138" s="56"/>
      <c r="V138" s="56"/>
      <c r="W138" s="56"/>
      <c r="X138" s="56"/>
      <c r="Y138" s="57" t="s">
        <v>289</v>
      </c>
      <c r="Z138">
        <f t="shared" si="2"/>
        <v>1</v>
      </c>
    </row>
    <row r="139" spans="1:26" ht="12.75">
      <c r="A139" s="22" t="s">
        <v>578</v>
      </c>
      <c r="B139" s="23" t="s">
        <v>651</v>
      </c>
      <c r="C139" s="24" t="s">
        <v>284</v>
      </c>
      <c r="D139" s="27"/>
      <c r="E139" s="81" t="s">
        <v>289</v>
      </c>
      <c r="F139" s="76" t="s">
        <v>76</v>
      </c>
      <c r="G139" s="63"/>
      <c r="H139" s="58"/>
      <c r="I139" s="58"/>
      <c r="J139" s="58" t="s">
        <v>289</v>
      </c>
      <c r="K139" s="58"/>
      <c r="L139" s="58"/>
      <c r="M139" s="58"/>
      <c r="N139" s="58"/>
      <c r="O139" s="58"/>
      <c r="P139" s="58"/>
      <c r="Q139" s="58"/>
      <c r="R139" s="58"/>
      <c r="S139" s="58"/>
      <c r="T139" s="58"/>
      <c r="U139" s="58"/>
      <c r="V139" s="58"/>
      <c r="W139" s="58"/>
      <c r="X139" s="58"/>
      <c r="Y139" s="59"/>
      <c r="Z139">
        <f t="shared" si="2"/>
        <v>1</v>
      </c>
    </row>
    <row r="140" spans="1:26" ht="12.75">
      <c r="A140" s="23" t="s">
        <v>580</v>
      </c>
      <c r="B140" s="23" t="s">
        <v>478</v>
      </c>
      <c r="C140" s="23" t="s">
        <v>753</v>
      </c>
      <c r="D140" s="27" t="s">
        <v>289</v>
      </c>
      <c r="E140" s="81"/>
      <c r="F140" s="71" t="s">
        <v>75</v>
      </c>
      <c r="G140" s="62"/>
      <c r="H140" s="56"/>
      <c r="I140" s="56"/>
      <c r="J140" s="56"/>
      <c r="K140" s="56"/>
      <c r="L140" s="56"/>
      <c r="M140" s="56"/>
      <c r="N140" s="56"/>
      <c r="O140" s="56"/>
      <c r="P140" s="56"/>
      <c r="Q140" s="56"/>
      <c r="R140" s="56"/>
      <c r="S140" s="56"/>
      <c r="T140" s="56"/>
      <c r="U140" s="56"/>
      <c r="V140" s="56"/>
      <c r="W140" s="56"/>
      <c r="X140" s="56"/>
      <c r="Y140" s="57" t="s">
        <v>289</v>
      </c>
      <c r="Z140">
        <f t="shared" si="2"/>
        <v>1</v>
      </c>
    </row>
    <row r="141" spans="1:26" ht="12.75">
      <c r="A141" s="22" t="s">
        <v>580</v>
      </c>
      <c r="B141" s="23" t="s">
        <v>478</v>
      </c>
      <c r="C141" s="24" t="s">
        <v>284</v>
      </c>
      <c r="D141" s="27"/>
      <c r="E141" s="81" t="s">
        <v>289</v>
      </c>
      <c r="F141" s="76" t="s">
        <v>76</v>
      </c>
      <c r="G141" s="63"/>
      <c r="H141" s="58"/>
      <c r="I141" s="58"/>
      <c r="J141" s="58" t="s">
        <v>289</v>
      </c>
      <c r="K141" s="58"/>
      <c r="L141" s="58"/>
      <c r="M141" s="58"/>
      <c r="N141" s="58"/>
      <c r="O141" s="58"/>
      <c r="P141" s="58"/>
      <c r="Q141" s="58"/>
      <c r="R141" s="58"/>
      <c r="S141" s="58"/>
      <c r="T141" s="58"/>
      <c r="U141" s="58"/>
      <c r="V141" s="58"/>
      <c r="W141" s="58"/>
      <c r="X141" s="58"/>
      <c r="Y141" s="59"/>
      <c r="Z141">
        <f t="shared" si="2"/>
        <v>1</v>
      </c>
    </row>
    <row r="142" spans="1:26" ht="12.75">
      <c r="A142" s="23" t="s">
        <v>582</v>
      </c>
      <c r="B142" s="23" t="s">
        <v>651</v>
      </c>
      <c r="C142" s="23" t="s">
        <v>753</v>
      </c>
      <c r="D142" s="27" t="s">
        <v>289</v>
      </c>
      <c r="E142" s="81"/>
      <c r="F142" s="71" t="s">
        <v>75</v>
      </c>
      <c r="G142" s="62"/>
      <c r="H142" s="56"/>
      <c r="I142" s="56"/>
      <c r="J142" s="56"/>
      <c r="K142" s="56"/>
      <c r="L142" s="56"/>
      <c r="M142" s="56"/>
      <c r="N142" s="56"/>
      <c r="O142" s="56"/>
      <c r="P142" s="56"/>
      <c r="Q142" s="56"/>
      <c r="R142" s="56"/>
      <c r="S142" s="56"/>
      <c r="T142" s="56"/>
      <c r="U142" s="56"/>
      <c r="V142" s="56"/>
      <c r="W142" s="56"/>
      <c r="X142" s="56"/>
      <c r="Y142" s="57" t="s">
        <v>289</v>
      </c>
      <c r="Z142">
        <f t="shared" si="2"/>
        <v>1</v>
      </c>
    </row>
    <row r="143" spans="1:26" ht="12.75">
      <c r="A143" s="22" t="s">
        <v>582</v>
      </c>
      <c r="B143" s="23" t="s">
        <v>651</v>
      </c>
      <c r="C143" s="24" t="s">
        <v>284</v>
      </c>
      <c r="D143" s="27"/>
      <c r="E143" s="81" t="s">
        <v>289</v>
      </c>
      <c r="F143" s="76" t="s">
        <v>76</v>
      </c>
      <c r="G143" s="63"/>
      <c r="H143" s="58"/>
      <c r="I143" s="58"/>
      <c r="J143" s="58" t="s">
        <v>289</v>
      </c>
      <c r="K143" s="58"/>
      <c r="L143" s="58"/>
      <c r="M143" s="58"/>
      <c r="N143" s="58"/>
      <c r="O143" s="58"/>
      <c r="P143" s="58"/>
      <c r="Q143" s="58"/>
      <c r="R143" s="58"/>
      <c r="S143" s="58"/>
      <c r="T143" s="58"/>
      <c r="U143" s="58"/>
      <c r="V143" s="58"/>
      <c r="W143" s="58"/>
      <c r="X143" s="58"/>
      <c r="Y143" s="59"/>
      <c r="Z143">
        <f t="shared" si="2"/>
        <v>1</v>
      </c>
    </row>
    <row r="144" spans="1:26" ht="12.75">
      <c r="A144" s="23" t="s">
        <v>585</v>
      </c>
      <c r="B144" s="23" t="s">
        <v>478</v>
      </c>
      <c r="C144" s="23" t="s">
        <v>753</v>
      </c>
      <c r="D144" s="27" t="s">
        <v>289</v>
      </c>
      <c r="E144" s="81"/>
      <c r="F144" s="71" t="s">
        <v>75</v>
      </c>
      <c r="G144" s="62"/>
      <c r="H144" s="56"/>
      <c r="I144" s="56"/>
      <c r="J144" s="56"/>
      <c r="K144" s="56"/>
      <c r="L144" s="56"/>
      <c r="M144" s="56"/>
      <c r="N144" s="56"/>
      <c r="O144" s="56"/>
      <c r="P144" s="56"/>
      <c r="Q144" s="56"/>
      <c r="R144" s="56"/>
      <c r="S144" s="56"/>
      <c r="T144" s="56"/>
      <c r="U144" s="56"/>
      <c r="V144" s="56"/>
      <c r="W144" s="56"/>
      <c r="X144" s="56"/>
      <c r="Y144" s="57" t="s">
        <v>289</v>
      </c>
      <c r="Z144">
        <f t="shared" si="2"/>
        <v>1</v>
      </c>
    </row>
    <row r="145" spans="1:26" ht="12.75">
      <c r="A145" s="22" t="s">
        <v>585</v>
      </c>
      <c r="B145" s="23" t="s">
        <v>478</v>
      </c>
      <c r="C145" s="24" t="s">
        <v>284</v>
      </c>
      <c r="D145" s="27"/>
      <c r="E145" s="81" t="s">
        <v>289</v>
      </c>
      <c r="F145" s="76" t="s">
        <v>76</v>
      </c>
      <c r="G145" s="63"/>
      <c r="H145" s="58"/>
      <c r="I145" s="58"/>
      <c r="J145" s="58" t="s">
        <v>289</v>
      </c>
      <c r="K145" s="58"/>
      <c r="L145" s="58"/>
      <c r="M145" s="58"/>
      <c r="N145" s="58"/>
      <c r="O145" s="58"/>
      <c r="P145" s="58"/>
      <c r="Q145" s="58"/>
      <c r="R145" s="58"/>
      <c r="S145" s="58"/>
      <c r="T145" s="58"/>
      <c r="U145" s="58"/>
      <c r="V145" s="58"/>
      <c r="W145" s="58"/>
      <c r="X145" s="58"/>
      <c r="Y145" s="59"/>
      <c r="Z145">
        <f t="shared" si="2"/>
        <v>1</v>
      </c>
    </row>
    <row r="146" spans="1:26" ht="25.5">
      <c r="A146" s="23" t="s">
        <v>587</v>
      </c>
      <c r="B146" s="23" t="s">
        <v>548</v>
      </c>
      <c r="C146" s="23" t="s">
        <v>750</v>
      </c>
      <c r="D146" s="27" t="s">
        <v>289</v>
      </c>
      <c r="E146" s="81" t="s">
        <v>289</v>
      </c>
      <c r="F146" s="71" t="s">
        <v>96</v>
      </c>
      <c r="G146" s="62"/>
      <c r="H146" s="56"/>
      <c r="I146" s="56"/>
      <c r="J146" s="56"/>
      <c r="K146" s="56"/>
      <c r="L146" s="56"/>
      <c r="M146" s="56"/>
      <c r="N146" s="56" t="s">
        <v>289</v>
      </c>
      <c r="O146" s="56"/>
      <c r="P146" s="56"/>
      <c r="Q146" s="56"/>
      <c r="R146" s="56"/>
      <c r="S146" s="56"/>
      <c r="T146" s="56"/>
      <c r="U146" s="56"/>
      <c r="V146" s="56"/>
      <c r="W146" s="56"/>
      <c r="X146" s="56"/>
      <c r="Y146" s="57"/>
      <c r="Z146">
        <f t="shared" si="2"/>
        <v>1</v>
      </c>
    </row>
    <row r="147" spans="1:26" ht="25.5">
      <c r="A147" s="23" t="s">
        <v>27</v>
      </c>
      <c r="B147" s="23" t="s">
        <v>478</v>
      </c>
      <c r="C147" s="23" t="s">
        <v>284</v>
      </c>
      <c r="D147" s="27" t="s">
        <v>289</v>
      </c>
      <c r="E147" s="81" t="s">
        <v>289</v>
      </c>
      <c r="F147" s="71" t="s">
        <v>96</v>
      </c>
      <c r="G147" s="62"/>
      <c r="H147" s="56"/>
      <c r="I147" s="56"/>
      <c r="J147" s="56"/>
      <c r="K147" s="56"/>
      <c r="L147" s="56"/>
      <c r="M147" s="56"/>
      <c r="N147" s="56" t="s">
        <v>289</v>
      </c>
      <c r="O147" s="56"/>
      <c r="P147" s="56"/>
      <c r="Q147" s="56"/>
      <c r="R147" s="56"/>
      <c r="S147" s="56"/>
      <c r="T147" s="56"/>
      <c r="U147" s="56"/>
      <c r="V147" s="56"/>
      <c r="W147" s="56"/>
      <c r="X147" s="56"/>
      <c r="Y147" s="57"/>
      <c r="Z147">
        <f t="shared" si="2"/>
        <v>1</v>
      </c>
    </row>
    <row r="148" spans="1:26" ht="12.75">
      <c r="A148" s="22" t="s">
        <v>27</v>
      </c>
      <c r="B148" s="23" t="s">
        <v>478</v>
      </c>
      <c r="C148" s="24" t="s">
        <v>285</v>
      </c>
      <c r="D148" s="27"/>
      <c r="E148" s="81" t="s">
        <v>289</v>
      </c>
      <c r="F148" s="76" t="s">
        <v>76</v>
      </c>
      <c r="G148" s="63"/>
      <c r="H148" s="58"/>
      <c r="I148" s="58"/>
      <c r="J148" s="58" t="s">
        <v>289</v>
      </c>
      <c r="K148" s="58"/>
      <c r="L148" s="58"/>
      <c r="M148" s="58"/>
      <c r="N148" s="58"/>
      <c r="O148" s="58"/>
      <c r="P148" s="58"/>
      <c r="Q148" s="58"/>
      <c r="R148" s="58"/>
      <c r="S148" s="58"/>
      <c r="T148" s="58"/>
      <c r="U148" s="58"/>
      <c r="V148" s="58"/>
      <c r="W148" s="58"/>
      <c r="X148" s="58"/>
      <c r="Y148" s="59"/>
      <c r="Z148">
        <f t="shared" si="2"/>
        <v>1</v>
      </c>
    </row>
    <row r="149" spans="1:26" ht="25.5">
      <c r="A149" s="23" t="s">
        <v>30</v>
      </c>
      <c r="B149" s="23" t="s">
        <v>555</v>
      </c>
      <c r="C149" s="23" t="s">
        <v>284</v>
      </c>
      <c r="D149" s="27" t="s">
        <v>289</v>
      </c>
      <c r="E149" s="81" t="s">
        <v>289</v>
      </c>
      <c r="F149" s="71" t="s">
        <v>96</v>
      </c>
      <c r="G149" s="62"/>
      <c r="H149" s="56"/>
      <c r="I149" s="56"/>
      <c r="J149" s="56"/>
      <c r="K149" s="56"/>
      <c r="L149" s="56"/>
      <c r="M149" s="56"/>
      <c r="N149" s="56" t="s">
        <v>289</v>
      </c>
      <c r="O149" s="56"/>
      <c r="P149" s="56"/>
      <c r="Q149" s="56"/>
      <c r="R149" s="56"/>
      <c r="S149" s="56"/>
      <c r="T149" s="56"/>
      <c r="U149" s="56"/>
      <c r="V149" s="56"/>
      <c r="W149" s="56"/>
      <c r="X149" s="56"/>
      <c r="Y149" s="57"/>
      <c r="Z149">
        <f t="shared" si="2"/>
        <v>1</v>
      </c>
    </row>
    <row r="150" spans="1:26" ht="12.75">
      <c r="A150" s="22" t="s">
        <v>30</v>
      </c>
      <c r="B150" s="23" t="s">
        <v>555</v>
      </c>
      <c r="C150" s="24" t="s">
        <v>285</v>
      </c>
      <c r="D150" s="27"/>
      <c r="E150" s="81" t="s">
        <v>289</v>
      </c>
      <c r="F150" s="76" t="s">
        <v>76</v>
      </c>
      <c r="G150" s="63"/>
      <c r="H150" s="58"/>
      <c r="I150" s="58"/>
      <c r="J150" s="58" t="s">
        <v>289</v>
      </c>
      <c r="K150" s="58"/>
      <c r="L150" s="58"/>
      <c r="M150" s="58"/>
      <c r="N150" s="58"/>
      <c r="O150" s="58"/>
      <c r="P150" s="58"/>
      <c r="Q150" s="58"/>
      <c r="R150" s="58"/>
      <c r="S150" s="58"/>
      <c r="T150" s="58"/>
      <c r="U150" s="58"/>
      <c r="V150" s="58"/>
      <c r="W150" s="58"/>
      <c r="X150" s="58"/>
      <c r="Y150" s="59"/>
      <c r="Z150">
        <f t="shared" si="2"/>
        <v>1</v>
      </c>
    </row>
    <row r="151" spans="1:26" ht="25.5">
      <c r="A151" s="23" t="s">
        <v>32</v>
      </c>
      <c r="B151" s="23" t="s">
        <v>541</v>
      </c>
      <c r="C151" s="23" t="s">
        <v>751</v>
      </c>
      <c r="D151" s="27" t="s">
        <v>289</v>
      </c>
      <c r="E151" s="81" t="s">
        <v>289</v>
      </c>
      <c r="F151" s="71" t="s">
        <v>96</v>
      </c>
      <c r="G151" s="62"/>
      <c r="H151" s="56"/>
      <c r="I151" s="56"/>
      <c r="J151" s="56"/>
      <c r="K151" s="56"/>
      <c r="L151" s="56"/>
      <c r="M151" s="56"/>
      <c r="N151" s="56" t="s">
        <v>289</v>
      </c>
      <c r="O151" s="56"/>
      <c r="P151" s="56"/>
      <c r="Q151" s="56"/>
      <c r="R151" s="56"/>
      <c r="S151" s="56"/>
      <c r="T151" s="56"/>
      <c r="U151" s="56"/>
      <c r="V151" s="56"/>
      <c r="W151" s="56"/>
      <c r="X151" s="56"/>
      <c r="Y151" s="57"/>
      <c r="Z151">
        <f t="shared" si="2"/>
        <v>1</v>
      </c>
    </row>
    <row r="152" spans="1:26" ht="25.5">
      <c r="A152" s="23" t="s">
        <v>34</v>
      </c>
      <c r="B152" s="23" t="s">
        <v>478</v>
      </c>
      <c r="C152" s="23" t="s">
        <v>284</v>
      </c>
      <c r="D152" s="27" t="s">
        <v>289</v>
      </c>
      <c r="E152" s="81" t="s">
        <v>289</v>
      </c>
      <c r="F152" s="71" t="s">
        <v>96</v>
      </c>
      <c r="G152" s="62"/>
      <c r="H152" s="56"/>
      <c r="I152" s="56"/>
      <c r="J152" s="56"/>
      <c r="K152" s="56"/>
      <c r="L152" s="56"/>
      <c r="M152" s="56"/>
      <c r="N152" s="56" t="s">
        <v>289</v>
      </c>
      <c r="O152" s="56"/>
      <c r="P152" s="56"/>
      <c r="Q152" s="56"/>
      <c r="R152" s="56"/>
      <c r="S152" s="56"/>
      <c r="T152" s="56"/>
      <c r="U152" s="56"/>
      <c r="V152" s="56"/>
      <c r="W152" s="56"/>
      <c r="X152" s="56"/>
      <c r="Y152" s="57"/>
      <c r="Z152">
        <f t="shared" si="2"/>
        <v>1</v>
      </c>
    </row>
    <row r="153" spans="1:26" ht="25.5">
      <c r="A153" s="23" t="s">
        <v>606</v>
      </c>
      <c r="B153" s="23" t="s">
        <v>555</v>
      </c>
      <c r="C153" s="23" t="s">
        <v>284</v>
      </c>
      <c r="D153" s="27" t="s">
        <v>289</v>
      </c>
      <c r="E153" s="81" t="s">
        <v>289</v>
      </c>
      <c r="F153" s="71" t="s">
        <v>96</v>
      </c>
      <c r="G153" s="62"/>
      <c r="H153" s="56"/>
      <c r="I153" s="56"/>
      <c r="J153" s="56"/>
      <c r="K153" s="56"/>
      <c r="L153" s="56"/>
      <c r="M153" s="56"/>
      <c r="N153" s="56" t="s">
        <v>289</v>
      </c>
      <c r="O153" s="56"/>
      <c r="P153" s="56"/>
      <c r="Q153" s="56"/>
      <c r="R153" s="56"/>
      <c r="S153" s="56"/>
      <c r="T153" s="56"/>
      <c r="U153" s="56"/>
      <c r="V153" s="56"/>
      <c r="W153" s="56"/>
      <c r="X153" s="56"/>
      <c r="Y153" s="57"/>
      <c r="Z153">
        <f t="shared" si="2"/>
        <v>1</v>
      </c>
    </row>
    <row r="154" spans="1:26" ht="12.75">
      <c r="A154" s="23" t="s">
        <v>609</v>
      </c>
      <c r="B154" s="23" t="s">
        <v>651</v>
      </c>
      <c r="C154" s="23" t="s">
        <v>287</v>
      </c>
      <c r="D154" s="27" t="s">
        <v>289</v>
      </c>
      <c r="E154" s="81" t="s">
        <v>289</v>
      </c>
      <c r="F154" s="71" t="s">
        <v>75</v>
      </c>
      <c r="G154" s="62"/>
      <c r="H154" s="56"/>
      <c r="I154" s="56"/>
      <c r="J154" s="56"/>
      <c r="K154" s="56"/>
      <c r="L154" s="56"/>
      <c r="M154" s="56"/>
      <c r="N154" s="56"/>
      <c r="O154" s="56"/>
      <c r="P154" s="56"/>
      <c r="Q154" s="56"/>
      <c r="R154" s="56"/>
      <c r="S154" s="56"/>
      <c r="T154" s="56"/>
      <c r="U154" s="56" t="s">
        <v>289</v>
      </c>
      <c r="V154" s="56"/>
      <c r="W154" s="56"/>
      <c r="X154" s="56"/>
      <c r="Y154" s="57"/>
      <c r="Z154">
        <f t="shared" si="2"/>
        <v>1</v>
      </c>
    </row>
    <row r="155" spans="1:26" ht="12.75">
      <c r="A155" s="23" t="s">
        <v>609</v>
      </c>
      <c r="B155" s="23" t="s">
        <v>651</v>
      </c>
      <c r="C155" s="24" t="s">
        <v>288</v>
      </c>
      <c r="D155" s="27" t="s">
        <v>289</v>
      </c>
      <c r="E155" s="81" t="s">
        <v>289</v>
      </c>
      <c r="F155" s="71" t="s">
        <v>75</v>
      </c>
      <c r="G155" s="63"/>
      <c r="H155" s="58"/>
      <c r="I155" s="58"/>
      <c r="J155" s="58"/>
      <c r="K155" s="58"/>
      <c r="L155" s="58"/>
      <c r="M155" s="58"/>
      <c r="N155" s="58"/>
      <c r="O155" s="58"/>
      <c r="P155" s="58"/>
      <c r="Q155" s="58"/>
      <c r="R155" s="58"/>
      <c r="S155" s="58"/>
      <c r="T155" s="58"/>
      <c r="U155" s="58" t="s">
        <v>289</v>
      </c>
      <c r="V155" s="58"/>
      <c r="W155" s="58"/>
      <c r="X155" s="58"/>
      <c r="Y155" s="59"/>
      <c r="Z155">
        <f t="shared" si="2"/>
        <v>1</v>
      </c>
    </row>
    <row r="156" spans="1:26" ht="12.75">
      <c r="A156" s="23" t="s">
        <v>614</v>
      </c>
      <c r="B156" s="23" t="s">
        <v>651</v>
      </c>
      <c r="C156" s="23" t="s">
        <v>288</v>
      </c>
      <c r="D156" s="27" t="s">
        <v>289</v>
      </c>
      <c r="E156" s="81" t="s">
        <v>289</v>
      </c>
      <c r="F156" s="71" t="s">
        <v>75</v>
      </c>
      <c r="G156" s="62"/>
      <c r="H156" s="56"/>
      <c r="I156" s="56"/>
      <c r="J156" s="56"/>
      <c r="K156" s="56"/>
      <c r="L156" s="56"/>
      <c r="M156" s="56"/>
      <c r="N156" s="56"/>
      <c r="O156" s="56"/>
      <c r="P156" s="56"/>
      <c r="Q156" s="56"/>
      <c r="R156" s="56"/>
      <c r="S156" s="56"/>
      <c r="T156" s="56"/>
      <c r="U156" s="56" t="s">
        <v>289</v>
      </c>
      <c r="V156" s="56"/>
      <c r="W156" s="56"/>
      <c r="X156" s="56"/>
      <c r="Y156" s="57"/>
      <c r="Z156">
        <f t="shared" si="2"/>
        <v>1</v>
      </c>
    </row>
    <row r="157" spans="1:26" ht="12.75">
      <c r="A157" s="23" t="s">
        <v>614</v>
      </c>
      <c r="B157" s="23" t="s">
        <v>478</v>
      </c>
      <c r="C157" s="23" t="s">
        <v>751</v>
      </c>
      <c r="D157" s="27" t="s">
        <v>289</v>
      </c>
      <c r="E157" s="81" t="s">
        <v>289</v>
      </c>
      <c r="F157" s="71" t="s">
        <v>75</v>
      </c>
      <c r="G157" s="62"/>
      <c r="H157" s="56"/>
      <c r="I157" s="56"/>
      <c r="J157" s="56"/>
      <c r="K157" s="56"/>
      <c r="L157" s="56"/>
      <c r="M157" s="56"/>
      <c r="N157" s="56"/>
      <c r="O157" s="56"/>
      <c r="P157" s="56"/>
      <c r="Q157" s="56"/>
      <c r="R157" s="56"/>
      <c r="S157" s="56"/>
      <c r="T157" s="56"/>
      <c r="U157" s="56" t="s">
        <v>289</v>
      </c>
      <c r="V157" s="56"/>
      <c r="W157" s="56"/>
      <c r="X157" s="56"/>
      <c r="Y157" s="57"/>
      <c r="Z157">
        <f t="shared" si="2"/>
        <v>1</v>
      </c>
    </row>
    <row r="158" spans="1:26" ht="12.75">
      <c r="A158" s="23" t="s">
        <v>614</v>
      </c>
      <c r="B158" s="23" t="s">
        <v>478</v>
      </c>
      <c r="C158" s="24" t="s">
        <v>288</v>
      </c>
      <c r="D158" s="27" t="s">
        <v>289</v>
      </c>
      <c r="E158" s="81" t="s">
        <v>289</v>
      </c>
      <c r="F158" s="71" t="s">
        <v>75</v>
      </c>
      <c r="G158" s="63"/>
      <c r="H158" s="58"/>
      <c r="I158" s="58"/>
      <c r="J158" s="58"/>
      <c r="K158" s="58"/>
      <c r="L158" s="58"/>
      <c r="M158" s="58"/>
      <c r="N158" s="58"/>
      <c r="O158" s="58"/>
      <c r="P158" s="58"/>
      <c r="Q158" s="58"/>
      <c r="R158" s="58"/>
      <c r="S158" s="58"/>
      <c r="T158" s="58"/>
      <c r="U158" s="58" t="s">
        <v>289</v>
      </c>
      <c r="V158" s="58"/>
      <c r="W158" s="58"/>
      <c r="X158" s="58"/>
      <c r="Y158" s="59"/>
      <c r="Z158">
        <f t="shared" si="2"/>
        <v>1</v>
      </c>
    </row>
    <row r="159" spans="1:26" ht="12.75">
      <c r="A159" s="23" t="s">
        <v>145</v>
      </c>
      <c r="B159" s="23" t="s">
        <v>146</v>
      </c>
      <c r="C159" s="23" t="s">
        <v>751</v>
      </c>
      <c r="D159" s="27" t="s">
        <v>289</v>
      </c>
      <c r="E159" s="81" t="s">
        <v>289</v>
      </c>
      <c r="F159" s="71" t="s">
        <v>75</v>
      </c>
      <c r="G159" s="62"/>
      <c r="H159" s="56"/>
      <c r="I159" s="56"/>
      <c r="J159" s="56"/>
      <c r="K159" s="56"/>
      <c r="L159" s="56"/>
      <c r="M159" s="56"/>
      <c r="N159" s="56"/>
      <c r="O159" s="56"/>
      <c r="P159" s="56"/>
      <c r="Q159" s="56"/>
      <c r="R159" s="56"/>
      <c r="S159" s="56"/>
      <c r="T159" s="56"/>
      <c r="U159" s="56" t="s">
        <v>289</v>
      </c>
      <c r="V159" s="56"/>
      <c r="W159" s="56"/>
      <c r="X159" s="56"/>
      <c r="Y159" s="57"/>
      <c r="Z159">
        <f t="shared" si="2"/>
        <v>1</v>
      </c>
    </row>
    <row r="160" spans="1:26" ht="12.75">
      <c r="A160" s="23" t="s">
        <v>145</v>
      </c>
      <c r="B160" s="23" t="s">
        <v>146</v>
      </c>
      <c r="C160" s="24" t="s">
        <v>287</v>
      </c>
      <c r="D160" s="27" t="s">
        <v>289</v>
      </c>
      <c r="E160" s="81" t="s">
        <v>289</v>
      </c>
      <c r="F160" s="71" t="s">
        <v>75</v>
      </c>
      <c r="G160" s="63"/>
      <c r="H160" s="58"/>
      <c r="I160" s="58"/>
      <c r="J160" s="58"/>
      <c r="K160" s="58"/>
      <c r="L160" s="58"/>
      <c r="M160" s="58"/>
      <c r="N160" s="58"/>
      <c r="O160" s="58"/>
      <c r="P160" s="58"/>
      <c r="Q160" s="58"/>
      <c r="R160" s="58"/>
      <c r="S160" s="58"/>
      <c r="T160" s="58"/>
      <c r="U160" s="58" t="s">
        <v>289</v>
      </c>
      <c r="V160" s="58"/>
      <c r="W160" s="58"/>
      <c r="X160" s="58"/>
      <c r="Y160" s="59"/>
      <c r="Z160">
        <f t="shared" si="2"/>
        <v>1</v>
      </c>
    </row>
    <row r="161" spans="1:26" ht="12.75">
      <c r="A161" s="23" t="s">
        <v>150</v>
      </c>
      <c r="B161" s="23" t="s">
        <v>651</v>
      </c>
      <c r="C161" s="23" t="s">
        <v>287</v>
      </c>
      <c r="D161" s="27" t="s">
        <v>289</v>
      </c>
      <c r="E161" s="81" t="s">
        <v>289</v>
      </c>
      <c r="F161" s="71" t="s">
        <v>75</v>
      </c>
      <c r="G161" s="62"/>
      <c r="H161" s="56"/>
      <c r="I161" s="56"/>
      <c r="J161" s="56"/>
      <c r="K161" s="56"/>
      <c r="L161" s="56"/>
      <c r="M161" s="56"/>
      <c r="N161" s="56"/>
      <c r="O161" s="56"/>
      <c r="P161" s="56"/>
      <c r="Q161" s="56"/>
      <c r="R161" s="56"/>
      <c r="S161" s="56"/>
      <c r="T161" s="56"/>
      <c r="U161" s="56" t="s">
        <v>289</v>
      </c>
      <c r="V161" s="56"/>
      <c r="W161" s="56"/>
      <c r="X161" s="56"/>
      <c r="Y161" s="57"/>
      <c r="Z161">
        <f t="shared" si="2"/>
        <v>1</v>
      </c>
    </row>
    <row r="162" spans="1:26" ht="12.75">
      <c r="A162" s="23" t="s">
        <v>150</v>
      </c>
      <c r="B162" s="23" t="s">
        <v>651</v>
      </c>
      <c r="C162" s="24" t="s">
        <v>288</v>
      </c>
      <c r="D162" s="27" t="s">
        <v>289</v>
      </c>
      <c r="E162" s="81" t="s">
        <v>289</v>
      </c>
      <c r="F162" s="71" t="s">
        <v>75</v>
      </c>
      <c r="G162" s="63"/>
      <c r="H162" s="58"/>
      <c r="I162" s="58"/>
      <c r="J162" s="58"/>
      <c r="K162" s="58"/>
      <c r="L162" s="58"/>
      <c r="M162" s="58"/>
      <c r="N162" s="58"/>
      <c r="O162" s="58"/>
      <c r="P162" s="58"/>
      <c r="Q162" s="58"/>
      <c r="R162" s="58"/>
      <c r="S162" s="58"/>
      <c r="T162" s="58"/>
      <c r="U162" s="58" t="s">
        <v>289</v>
      </c>
      <c r="V162" s="58"/>
      <c r="W162" s="58"/>
      <c r="X162" s="58"/>
      <c r="Y162" s="59"/>
      <c r="Z162">
        <f t="shared" si="2"/>
        <v>1</v>
      </c>
    </row>
    <row r="163" spans="1:26" ht="12.75">
      <c r="A163" s="23" t="s">
        <v>153</v>
      </c>
      <c r="B163" s="23" t="s">
        <v>478</v>
      </c>
      <c r="C163" s="23" t="s">
        <v>288</v>
      </c>
      <c r="D163" s="27" t="s">
        <v>289</v>
      </c>
      <c r="E163" s="81" t="s">
        <v>289</v>
      </c>
      <c r="F163" s="71" t="s">
        <v>75</v>
      </c>
      <c r="G163" s="62"/>
      <c r="H163" s="56"/>
      <c r="I163" s="56"/>
      <c r="J163" s="56"/>
      <c r="K163" s="56"/>
      <c r="L163" s="56"/>
      <c r="M163" s="56"/>
      <c r="N163" s="56"/>
      <c r="O163" s="56"/>
      <c r="P163" s="56"/>
      <c r="Q163" s="56"/>
      <c r="R163" s="56"/>
      <c r="S163" s="56"/>
      <c r="T163" s="56"/>
      <c r="U163" s="56" t="s">
        <v>289</v>
      </c>
      <c r="V163" s="56"/>
      <c r="W163" s="56"/>
      <c r="X163" s="56"/>
      <c r="Y163" s="57"/>
      <c r="Z163">
        <f t="shared" si="2"/>
        <v>1</v>
      </c>
    </row>
    <row r="164" spans="1:26" ht="12.75">
      <c r="A164" s="23" t="s">
        <v>157</v>
      </c>
      <c r="B164" s="23" t="s">
        <v>651</v>
      </c>
      <c r="C164" s="23" t="s">
        <v>287</v>
      </c>
      <c r="D164" s="27" t="s">
        <v>289</v>
      </c>
      <c r="E164" s="81" t="s">
        <v>289</v>
      </c>
      <c r="F164" s="71" t="s">
        <v>75</v>
      </c>
      <c r="G164" s="62"/>
      <c r="H164" s="56"/>
      <c r="I164" s="56"/>
      <c r="J164" s="56"/>
      <c r="K164" s="56"/>
      <c r="L164" s="56"/>
      <c r="M164" s="56"/>
      <c r="N164" s="56"/>
      <c r="O164" s="56"/>
      <c r="P164" s="56"/>
      <c r="Q164" s="56"/>
      <c r="R164" s="56"/>
      <c r="S164" s="56"/>
      <c r="T164" s="56"/>
      <c r="U164" s="56" t="s">
        <v>289</v>
      </c>
      <c r="V164" s="56"/>
      <c r="W164" s="56"/>
      <c r="X164" s="56"/>
      <c r="Y164" s="57"/>
      <c r="Z164">
        <f t="shared" si="2"/>
        <v>1</v>
      </c>
    </row>
    <row r="165" spans="1:26" ht="12.75">
      <c r="A165" s="23" t="s">
        <v>157</v>
      </c>
      <c r="B165" s="23" t="s">
        <v>146</v>
      </c>
      <c r="C165" s="23" t="s">
        <v>751</v>
      </c>
      <c r="D165" s="27" t="s">
        <v>289</v>
      </c>
      <c r="E165" s="81" t="s">
        <v>289</v>
      </c>
      <c r="F165" s="71" t="s">
        <v>75</v>
      </c>
      <c r="G165" s="62"/>
      <c r="H165" s="56"/>
      <c r="I165" s="56"/>
      <c r="J165" s="56"/>
      <c r="K165" s="56"/>
      <c r="L165" s="56"/>
      <c r="M165" s="56"/>
      <c r="N165" s="56"/>
      <c r="O165" s="56"/>
      <c r="P165" s="56"/>
      <c r="Q165" s="56"/>
      <c r="R165" s="56"/>
      <c r="S165" s="56"/>
      <c r="T165" s="56"/>
      <c r="U165" s="56" t="s">
        <v>289</v>
      </c>
      <c r="V165" s="56"/>
      <c r="W165" s="56"/>
      <c r="X165" s="56"/>
      <c r="Y165" s="57"/>
      <c r="Z165">
        <f t="shared" si="2"/>
        <v>1</v>
      </c>
    </row>
    <row r="166" spans="1:26" ht="12.75">
      <c r="A166" s="23" t="s">
        <v>157</v>
      </c>
      <c r="B166" s="23" t="s">
        <v>146</v>
      </c>
      <c r="C166" s="24" t="s">
        <v>287</v>
      </c>
      <c r="D166" s="27" t="s">
        <v>289</v>
      </c>
      <c r="E166" s="81" t="s">
        <v>289</v>
      </c>
      <c r="F166" s="71" t="s">
        <v>75</v>
      </c>
      <c r="G166" s="63"/>
      <c r="H166" s="58"/>
      <c r="I166" s="58"/>
      <c r="J166" s="58"/>
      <c r="K166" s="58"/>
      <c r="L166" s="58"/>
      <c r="M166" s="58"/>
      <c r="N166" s="58"/>
      <c r="O166" s="58"/>
      <c r="P166" s="58"/>
      <c r="Q166" s="58"/>
      <c r="R166" s="58"/>
      <c r="S166" s="58"/>
      <c r="T166" s="58"/>
      <c r="U166" s="58" t="s">
        <v>289</v>
      </c>
      <c r="V166" s="58"/>
      <c r="W166" s="58"/>
      <c r="X166" s="58"/>
      <c r="Y166" s="59"/>
      <c r="Z166">
        <f t="shared" si="2"/>
        <v>1</v>
      </c>
    </row>
    <row r="167" spans="1:26" ht="12.75">
      <c r="A167" s="22" t="s">
        <v>158</v>
      </c>
      <c r="B167" s="23" t="s">
        <v>478</v>
      </c>
      <c r="C167" s="23" t="s">
        <v>280</v>
      </c>
      <c r="D167" s="27"/>
      <c r="E167" s="81" t="s">
        <v>289</v>
      </c>
      <c r="F167" s="71" t="s">
        <v>76</v>
      </c>
      <c r="G167" s="62"/>
      <c r="H167" s="56"/>
      <c r="I167" s="56" t="s">
        <v>289</v>
      </c>
      <c r="J167" s="56"/>
      <c r="K167" s="56"/>
      <c r="L167" s="56"/>
      <c r="M167" s="56"/>
      <c r="N167" s="56"/>
      <c r="O167" s="56"/>
      <c r="P167" s="56"/>
      <c r="Q167" s="56"/>
      <c r="R167" s="56"/>
      <c r="S167" s="56"/>
      <c r="T167" s="56"/>
      <c r="U167" s="56"/>
      <c r="V167" s="56"/>
      <c r="W167" s="56"/>
      <c r="X167" s="56"/>
      <c r="Y167" s="57"/>
      <c r="Z167">
        <f t="shared" si="2"/>
        <v>1</v>
      </c>
    </row>
    <row r="168" spans="1:26" ht="12.75">
      <c r="A168" s="22" t="s">
        <v>162</v>
      </c>
      <c r="B168" s="23" t="s">
        <v>651</v>
      </c>
      <c r="C168" s="23" t="s">
        <v>280</v>
      </c>
      <c r="D168" s="27"/>
      <c r="E168" s="81" t="s">
        <v>289</v>
      </c>
      <c r="F168" s="71" t="s">
        <v>76</v>
      </c>
      <c r="G168" s="62"/>
      <c r="H168" s="56"/>
      <c r="I168" s="56" t="s">
        <v>289</v>
      </c>
      <c r="J168" s="56"/>
      <c r="K168" s="56"/>
      <c r="L168" s="56"/>
      <c r="M168" s="56"/>
      <c r="N168" s="56"/>
      <c r="O168" s="56"/>
      <c r="P168" s="56"/>
      <c r="Q168" s="56"/>
      <c r="R168" s="56"/>
      <c r="S168" s="56"/>
      <c r="T168" s="56"/>
      <c r="U168" s="56"/>
      <c r="V168" s="56"/>
      <c r="W168" s="56"/>
      <c r="X168" s="56"/>
      <c r="Y168" s="57"/>
      <c r="Z168">
        <f t="shared" si="2"/>
        <v>1</v>
      </c>
    </row>
    <row r="169" spans="1:26" ht="12.75">
      <c r="A169" s="22" t="s">
        <v>166</v>
      </c>
      <c r="B169" s="23" t="s">
        <v>478</v>
      </c>
      <c r="C169" s="23" t="s">
        <v>751</v>
      </c>
      <c r="D169" s="27"/>
      <c r="E169" s="81" t="s">
        <v>289</v>
      </c>
      <c r="F169" s="71" t="s">
        <v>76</v>
      </c>
      <c r="G169" s="62"/>
      <c r="H169" s="56"/>
      <c r="I169" s="56" t="s">
        <v>289</v>
      </c>
      <c r="J169" s="56"/>
      <c r="K169" s="56"/>
      <c r="L169" s="56"/>
      <c r="M169" s="56"/>
      <c r="N169" s="56"/>
      <c r="O169" s="56"/>
      <c r="P169" s="56"/>
      <c r="Q169" s="56"/>
      <c r="R169" s="56"/>
      <c r="S169" s="56"/>
      <c r="T169" s="56"/>
      <c r="U169" s="56"/>
      <c r="V169" s="56"/>
      <c r="W169" s="56"/>
      <c r="X169" s="56"/>
      <c r="Y169" s="57"/>
      <c r="Z169">
        <f t="shared" si="2"/>
        <v>1</v>
      </c>
    </row>
    <row r="170" spans="1:26" ht="12.75">
      <c r="A170" s="22" t="s">
        <v>170</v>
      </c>
      <c r="B170" s="23" t="s">
        <v>478</v>
      </c>
      <c r="C170" s="23" t="s">
        <v>280</v>
      </c>
      <c r="D170" s="27"/>
      <c r="E170" s="81" t="s">
        <v>289</v>
      </c>
      <c r="F170" s="71" t="s">
        <v>76</v>
      </c>
      <c r="G170" s="62"/>
      <c r="H170" s="56"/>
      <c r="I170" s="56" t="s">
        <v>289</v>
      </c>
      <c r="J170" s="56"/>
      <c r="K170" s="56"/>
      <c r="L170" s="56"/>
      <c r="M170" s="56"/>
      <c r="N170" s="56"/>
      <c r="O170" s="56"/>
      <c r="P170" s="56"/>
      <c r="Q170" s="56"/>
      <c r="R170" s="56"/>
      <c r="S170" s="56"/>
      <c r="T170" s="56"/>
      <c r="U170" s="56"/>
      <c r="V170" s="56"/>
      <c r="W170" s="56"/>
      <c r="X170" s="56"/>
      <c r="Y170" s="57"/>
      <c r="Z170">
        <f t="shared" si="2"/>
        <v>1</v>
      </c>
    </row>
    <row r="171" spans="1:26" ht="12.75">
      <c r="A171" s="22" t="s">
        <v>173</v>
      </c>
      <c r="B171" s="23" t="s">
        <v>478</v>
      </c>
      <c r="C171" s="23" t="s">
        <v>280</v>
      </c>
      <c r="D171" s="27"/>
      <c r="E171" s="81" t="s">
        <v>289</v>
      </c>
      <c r="F171" s="71" t="s">
        <v>76</v>
      </c>
      <c r="G171" s="62"/>
      <c r="H171" s="56"/>
      <c r="I171" s="56" t="s">
        <v>289</v>
      </c>
      <c r="J171" s="56"/>
      <c r="K171" s="56"/>
      <c r="L171" s="56"/>
      <c r="M171" s="56"/>
      <c r="N171" s="56"/>
      <c r="O171" s="56"/>
      <c r="P171" s="56"/>
      <c r="Q171" s="56"/>
      <c r="R171" s="56"/>
      <c r="S171" s="56"/>
      <c r="T171" s="56"/>
      <c r="U171" s="56"/>
      <c r="V171" s="56"/>
      <c r="W171" s="56"/>
      <c r="X171" s="56"/>
      <c r="Y171" s="57"/>
      <c r="Z171">
        <f t="shared" si="2"/>
        <v>1</v>
      </c>
    </row>
    <row r="172" spans="1:26" ht="25.5">
      <c r="A172" s="22" t="s">
        <v>416</v>
      </c>
      <c r="B172" s="23" t="s">
        <v>478</v>
      </c>
      <c r="C172" s="23" t="s">
        <v>280</v>
      </c>
      <c r="D172" s="27"/>
      <c r="E172" s="81" t="s">
        <v>289</v>
      </c>
      <c r="F172" s="71" t="s">
        <v>96</v>
      </c>
      <c r="G172" s="62"/>
      <c r="H172" s="56"/>
      <c r="I172" s="56"/>
      <c r="J172" s="56"/>
      <c r="K172" s="56"/>
      <c r="L172" s="56"/>
      <c r="M172" s="56"/>
      <c r="N172" s="56"/>
      <c r="O172" s="56"/>
      <c r="P172" s="56" t="s">
        <v>289</v>
      </c>
      <c r="Q172" s="56"/>
      <c r="R172" s="56"/>
      <c r="S172" s="56"/>
      <c r="T172" s="56"/>
      <c r="U172" s="56"/>
      <c r="V172" s="56"/>
      <c r="W172" s="56"/>
      <c r="X172" s="56"/>
      <c r="Y172" s="57"/>
      <c r="Z172">
        <f t="shared" si="2"/>
        <v>1</v>
      </c>
    </row>
    <row r="173" spans="1:26" ht="25.5">
      <c r="A173" s="22" t="s">
        <v>421</v>
      </c>
      <c r="B173" s="23" t="s">
        <v>651</v>
      </c>
      <c r="C173" s="23" t="s">
        <v>478</v>
      </c>
      <c r="D173" s="27"/>
      <c r="E173" s="81" t="s">
        <v>289</v>
      </c>
      <c r="F173" s="71" t="s">
        <v>96</v>
      </c>
      <c r="G173" s="62"/>
      <c r="H173" s="56"/>
      <c r="I173" s="56"/>
      <c r="J173" s="56"/>
      <c r="K173" s="56"/>
      <c r="L173" s="56"/>
      <c r="M173" s="56"/>
      <c r="N173" s="56"/>
      <c r="O173" s="56"/>
      <c r="P173" s="56" t="s">
        <v>289</v>
      </c>
      <c r="Q173" s="56"/>
      <c r="R173" s="56"/>
      <c r="S173" s="56"/>
      <c r="T173" s="56"/>
      <c r="U173" s="56"/>
      <c r="V173" s="56"/>
      <c r="W173" s="56"/>
      <c r="X173" s="56"/>
      <c r="Y173" s="57"/>
      <c r="Z173">
        <f t="shared" si="2"/>
        <v>1</v>
      </c>
    </row>
    <row r="174" spans="1:26" ht="25.5">
      <c r="A174" s="22" t="s">
        <v>424</v>
      </c>
      <c r="B174" s="23" t="s">
        <v>478</v>
      </c>
      <c r="C174" s="23" t="s">
        <v>280</v>
      </c>
      <c r="D174" s="27"/>
      <c r="E174" s="81" t="s">
        <v>289</v>
      </c>
      <c r="F174" s="71" t="s">
        <v>96</v>
      </c>
      <c r="G174" s="62"/>
      <c r="H174" s="56"/>
      <c r="I174" s="56"/>
      <c r="J174" s="56"/>
      <c r="K174" s="56"/>
      <c r="L174" s="56"/>
      <c r="M174" s="56"/>
      <c r="N174" s="56"/>
      <c r="O174" s="56"/>
      <c r="P174" s="56" t="s">
        <v>289</v>
      </c>
      <c r="Q174" s="56"/>
      <c r="R174" s="56"/>
      <c r="S174" s="56"/>
      <c r="T174" s="56"/>
      <c r="U174" s="56"/>
      <c r="V174" s="56"/>
      <c r="W174" s="56"/>
      <c r="X174" s="56"/>
      <c r="Y174" s="57"/>
      <c r="Z174">
        <f t="shared" si="2"/>
        <v>1</v>
      </c>
    </row>
    <row r="175" spans="1:26" ht="25.5">
      <c r="A175" s="22" t="s">
        <v>428</v>
      </c>
      <c r="B175" s="23" t="s">
        <v>651</v>
      </c>
      <c r="C175" s="23" t="s">
        <v>478</v>
      </c>
      <c r="D175" s="27"/>
      <c r="E175" s="81" t="s">
        <v>289</v>
      </c>
      <c r="F175" s="71" t="s">
        <v>96</v>
      </c>
      <c r="G175" s="62"/>
      <c r="H175" s="56"/>
      <c r="I175" s="56"/>
      <c r="J175" s="56"/>
      <c r="K175" s="56"/>
      <c r="L175" s="56"/>
      <c r="M175" s="56"/>
      <c r="N175" s="56"/>
      <c r="O175" s="56"/>
      <c r="P175" s="56" t="s">
        <v>289</v>
      </c>
      <c r="Q175" s="56"/>
      <c r="R175" s="56"/>
      <c r="S175" s="56"/>
      <c r="T175" s="56"/>
      <c r="U175" s="56"/>
      <c r="V175" s="56"/>
      <c r="W175" s="56"/>
      <c r="X175" s="56"/>
      <c r="Y175" s="57"/>
      <c r="Z175">
        <f t="shared" si="2"/>
        <v>1</v>
      </c>
    </row>
    <row r="176" spans="1:26" ht="25.5">
      <c r="A176" s="22" t="s">
        <v>199</v>
      </c>
      <c r="B176" s="23" t="s">
        <v>541</v>
      </c>
      <c r="C176" s="23" t="s">
        <v>478</v>
      </c>
      <c r="D176" s="27"/>
      <c r="E176" s="81" t="s">
        <v>289</v>
      </c>
      <c r="F176" s="71" t="s">
        <v>96</v>
      </c>
      <c r="G176" s="62"/>
      <c r="H176" s="56"/>
      <c r="I176" s="56"/>
      <c r="J176" s="56"/>
      <c r="K176" s="56"/>
      <c r="L176" s="56"/>
      <c r="M176" s="56"/>
      <c r="N176" s="56"/>
      <c r="O176" s="56"/>
      <c r="P176" s="56" t="s">
        <v>289</v>
      </c>
      <c r="Q176" s="56"/>
      <c r="R176" s="56"/>
      <c r="S176" s="56"/>
      <c r="T176" s="56"/>
      <c r="U176" s="56"/>
      <c r="V176" s="56"/>
      <c r="W176" s="56"/>
      <c r="X176" s="56"/>
      <c r="Y176" s="57"/>
      <c r="Z176">
        <f t="shared" si="2"/>
        <v>1</v>
      </c>
    </row>
    <row r="177" spans="1:26" ht="25.5">
      <c r="A177" s="22" t="s">
        <v>203</v>
      </c>
      <c r="B177" s="23" t="s">
        <v>541</v>
      </c>
      <c r="C177" s="23" t="s">
        <v>478</v>
      </c>
      <c r="D177" s="27"/>
      <c r="E177" s="81" t="s">
        <v>289</v>
      </c>
      <c r="F177" s="71" t="s">
        <v>96</v>
      </c>
      <c r="G177" s="62"/>
      <c r="H177" s="56"/>
      <c r="I177" s="56"/>
      <c r="J177" s="56"/>
      <c r="K177" s="56"/>
      <c r="L177" s="56"/>
      <c r="M177" s="56"/>
      <c r="N177" s="56"/>
      <c r="O177" s="56"/>
      <c r="P177" s="56" t="s">
        <v>289</v>
      </c>
      <c r="Q177" s="56"/>
      <c r="R177" s="56"/>
      <c r="S177" s="56"/>
      <c r="T177" s="56"/>
      <c r="U177" s="56"/>
      <c r="V177" s="56"/>
      <c r="W177" s="56"/>
      <c r="X177" s="56"/>
      <c r="Y177" s="57"/>
      <c r="Z177">
        <f t="shared" si="2"/>
        <v>1</v>
      </c>
    </row>
    <row r="178" spans="1:26" ht="25.5">
      <c r="A178" s="22" t="s">
        <v>349</v>
      </c>
      <c r="B178" s="23" t="s">
        <v>478</v>
      </c>
      <c r="C178" s="23" t="s">
        <v>280</v>
      </c>
      <c r="D178" s="27"/>
      <c r="E178" s="81" t="s">
        <v>289</v>
      </c>
      <c r="F178" s="71" t="s">
        <v>726</v>
      </c>
      <c r="G178" s="62"/>
      <c r="H178" s="56"/>
      <c r="I178" s="56"/>
      <c r="J178" s="56"/>
      <c r="K178" s="56"/>
      <c r="L178" s="56"/>
      <c r="M178" s="56"/>
      <c r="N178" s="56"/>
      <c r="O178" s="56" t="s">
        <v>289</v>
      </c>
      <c r="P178" s="56"/>
      <c r="Q178" s="56"/>
      <c r="R178" s="56"/>
      <c r="S178" s="56"/>
      <c r="T178" s="56"/>
      <c r="U178" s="56"/>
      <c r="V178" s="56"/>
      <c r="W178" s="56"/>
      <c r="X178" s="56"/>
      <c r="Y178" s="57"/>
      <c r="Z178">
        <f t="shared" si="2"/>
        <v>1</v>
      </c>
    </row>
    <row r="179" spans="1:26" ht="25.5">
      <c r="A179" s="22" t="s">
        <v>352</v>
      </c>
      <c r="B179" s="23" t="s">
        <v>478</v>
      </c>
      <c r="C179" s="23" t="s">
        <v>280</v>
      </c>
      <c r="D179" s="27"/>
      <c r="E179" s="81" t="s">
        <v>289</v>
      </c>
      <c r="F179" s="71" t="s">
        <v>726</v>
      </c>
      <c r="G179" s="62"/>
      <c r="H179" s="56"/>
      <c r="I179" s="56"/>
      <c r="J179" s="56"/>
      <c r="K179" s="56"/>
      <c r="L179" s="56"/>
      <c r="M179" s="56"/>
      <c r="N179" s="56"/>
      <c r="O179" s="56" t="s">
        <v>289</v>
      </c>
      <c r="P179" s="56"/>
      <c r="Q179" s="56"/>
      <c r="R179" s="56"/>
      <c r="S179" s="56"/>
      <c r="T179" s="56"/>
      <c r="U179" s="56"/>
      <c r="V179" s="56"/>
      <c r="W179" s="56"/>
      <c r="X179" s="56"/>
      <c r="Y179" s="57"/>
      <c r="Z179">
        <f t="shared" si="2"/>
        <v>1</v>
      </c>
    </row>
    <row r="180" spans="1:26" ht="25.5">
      <c r="A180" s="22" t="s">
        <v>352</v>
      </c>
      <c r="B180" s="23" t="s">
        <v>478</v>
      </c>
      <c r="C180" s="24" t="s">
        <v>752</v>
      </c>
      <c r="D180" s="27"/>
      <c r="E180" s="81" t="s">
        <v>289</v>
      </c>
      <c r="F180" s="71" t="s">
        <v>726</v>
      </c>
      <c r="G180" s="63"/>
      <c r="H180" s="58"/>
      <c r="I180" s="58"/>
      <c r="J180" s="58"/>
      <c r="K180" s="58"/>
      <c r="L180" s="58"/>
      <c r="M180" s="58"/>
      <c r="N180" s="58"/>
      <c r="O180" s="58" t="s">
        <v>289</v>
      </c>
      <c r="P180" s="58"/>
      <c r="Q180" s="58"/>
      <c r="R180" s="58"/>
      <c r="S180" s="58"/>
      <c r="T180" s="58"/>
      <c r="U180" s="58"/>
      <c r="V180" s="58"/>
      <c r="W180" s="58"/>
      <c r="X180" s="58"/>
      <c r="Y180" s="59"/>
      <c r="Z180">
        <f t="shared" si="2"/>
        <v>1</v>
      </c>
    </row>
    <row r="181" spans="1:26" ht="25.5">
      <c r="A181" s="22" t="s">
        <v>355</v>
      </c>
      <c r="B181" s="23" t="s">
        <v>555</v>
      </c>
      <c r="C181" s="23" t="s">
        <v>280</v>
      </c>
      <c r="D181" s="27"/>
      <c r="E181" s="81" t="s">
        <v>289</v>
      </c>
      <c r="F181" s="71" t="s">
        <v>726</v>
      </c>
      <c r="G181" s="62"/>
      <c r="H181" s="56"/>
      <c r="I181" s="56"/>
      <c r="J181" s="56"/>
      <c r="K181" s="56"/>
      <c r="L181" s="56"/>
      <c r="M181" s="56"/>
      <c r="N181" s="56"/>
      <c r="O181" s="56" t="s">
        <v>289</v>
      </c>
      <c r="P181" s="56"/>
      <c r="Q181" s="56"/>
      <c r="R181" s="56"/>
      <c r="S181" s="56"/>
      <c r="T181" s="56"/>
      <c r="U181" s="56"/>
      <c r="V181" s="56"/>
      <c r="W181" s="56"/>
      <c r="X181" s="56"/>
      <c r="Y181" s="57"/>
      <c r="Z181">
        <f t="shared" si="2"/>
        <v>1</v>
      </c>
    </row>
    <row r="182" spans="1:26" ht="25.5">
      <c r="A182" s="22" t="s">
        <v>357</v>
      </c>
      <c r="B182" s="23" t="s">
        <v>478</v>
      </c>
      <c r="C182" s="23" t="s">
        <v>280</v>
      </c>
      <c r="D182" s="27"/>
      <c r="E182" s="81" t="s">
        <v>289</v>
      </c>
      <c r="F182" s="71" t="s">
        <v>726</v>
      </c>
      <c r="G182" s="62"/>
      <c r="H182" s="56"/>
      <c r="I182" s="56"/>
      <c r="J182" s="56"/>
      <c r="K182" s="56"/>
      <c r="L182" s="56"/>
      <c r="M182" s="56"/>
      <c r="N182" s="56"/>
      <c r="O182" s="56" t="s">
        <v>289</v>
      </c>
      <c r="P182" s="56"/>
      <c r="Q182" s="56"/>
      <c r="R182" s="56"/>
      <c r="S182" s="56"/>
      <c r="T182" s="56"/>
      <c r="U182" s="56"/>
      <c r="V182" s="56"/>
      <c r="W182" s="56"/>
      <c r="X182" s="56"/>
      <c r="Y182" s="57"/>
      <c r="Z182">
        <f t="shared" si="2"/>
        <v>1</v>
      </c>
    </row>
    <row r="183" spans="1:26" ht="25.5">
      <c r="A183" s="22" t="s">
        <v>361</v>
      </c>
      <c r="B183" s="23" t="s">
        <v>478</v>
      </c>
      <c r="C183" s="23" t="s">
        <v>280</v>
      </c>
      <c r="D183" s="27"/>
      <c r="E183" s="81" t="s">
        <v>289</v>
      </c>
      <c r="F183" s="71" t="s">
        <v>726</v>
      </c>
      <c r="G183" s="62"/>
      <c r="H183" s="56"/>
      <c r="I183" s="56"/>
      <c r="J183" s="56"/>
      <c r="K183" s="56"/>
      <c r="L183" s="56"/>
      <c r="M183" s="56"/>
      <c r="N183" s="56"/>
      <c r="O183" s="56" t="s">
        <v>289</v>
      </c>
      <c r="P183" s="56"/>
      <c r="Q183" s="56"/>
      <c r="R183" s="56"/>
      <c r="S183" s="56"/>
      <c r="T183" s="56"/>
      <c r="U183" s="56"/>
      <c r="V183" s="56"/>
      <c r="W183" s="56"/>
      <c r="X183" s="56"/>
      <c r="Y183" s="57"/>
      <c r="Z183">
        <f t="shared" si="2"/>
        <v>1</v>
      </c>
    </row>
    <row r="184" spans="1:26" ht="25.5">
      <c r="A184" s="22" t="s">
        <v>365</v>
      </c>
      <c r="B184" s="23" t="s">
        <v>478</v>
      </c>
      <c r="C184" s="23" t="s">
        <v>751</v>
      </c>
      <c r="D184" s="27"/>
      <c r="E184" s="81" t="s">
        <v>289</v>
      </c>
      <c r="F184" s="71" t="s">
        <v>726</v>
      </c>
      <c r="G184" s="62"/>
      <c r="H184" s="56"/>
      <c r="I184" s="56"/>
      <c r="J184" s="56"/>
      <c r="K184" s="56"/>
      <c r="L184" s="56"/>
      <c r="M184" s="56"/>
      <c r="N184" s="56"/>
      <c r="O184" s="56" t="s">
        <v>289</v>
      </c>
      <c r="P184" s="56"/>
      <c r="Q184" s="56"/>
      <c r="R184" s="56"/>
      <c r="S184" s="56"/>
      <c r="T184" s="56"/>
      <c r="U184" s="56"/>
      <c r="V184" s="56"/>
      <c r="W184" s="56"/>
      <c r="X184" s="56"/>
      <c r="Y184" s="57"/>
      <c r="Z184">
        <f t="shared" si="2"/>
        <v>1</v>
      </c>
    </row>
    <row r="185" spans="1:26" ht="25.5">
      <c r="A185" s="22" t="s">
        <v>365</v>
      </c>
      <c r="B185" s="23" t="s">
        <v>478</v>
      </c>
      <c r="C185" s="24" t="s">
        <v>280</v>
      </c>
      <c r="D185" s="27"/>
      <c r="E185" s="81" t="s">
        <v>289</v>
      </c>
      <c r="F185" s="71" t="s">
        <v>726</v>
      </c>
      <c r="G185" s="63"/>
      <c r="H185" s="58"/>
      <c r="I185" s="58"/>
      <c r="J185" s="58"/>
      <c r="K185" s="58"/>
      <c r="L185" s="58"/>
      <c r="M185" s="58"/>
      <c r="N185" s="58"/>
      <c r="O185" s="58" t="s">
        <v>289</v>
      </c>
      <c r="P185" s="58"/>
      <c r="Q185" s="58"/>
      <c r="R185" s="58"/>
      <c r="S185" s="58"/>
      <c r="T185" s="58"/>
      <c r="U185" s="58"/>
      <c r="V185" s="58"/>
      <c r="W185" s="58"/>
      <c r="X185" s="58"/>
      <c r="Y185" s="59"/>
      <c r="Z185">
        <f t="shared" si="2"/>
        <v>1</v>
      </c>
    </row>
    <row r="186" spans="1:26" ht="25.5">
      <c r="A186" s="22" t="s">
        <v>365</v>
      </c>
      <c r="B186" s="23" t="s">
        <v>478</v>
      </c>
      <c r="C186" s="24" t="s">
        <v>752</v>
      </c>
      <c r="D186" s="27"/>
      <c r="E186" s="81" t="s">
        <v>289</v>
      </c>
      <c r="F186" s="71" t="s">
        <v>726</v>
      </c>
      <c r="G186" s="63"/>
      <c r="H186" s="58"/>
      <c r="I186" s="58"/>
      <c r="J186" s="58"/>
      <c r="K186" s="58"/>
      <c r="L186" s="58"/>
      <c r="M186" s="58"/>
      <c r="N186" s="58"/>
      <c r="O186" s="58" t="s">
        <v>289</v>
      </c>
      <c r="P186" s="58"/>
      <c r="Q186" s="58"/>
      <c r="R186" s="58"/>
      <c r="S186" s="58"/>
      <c r="T186" s="58"/>
      <c r="U186" s="58"/>
      <c r="V186" s="58"/>
      <c r="W186" s="58"/>
      <c r="X186" s="58"/>
      <c r="Y186" s="59"/>
      <c r="Z186">
        <f t="shared" si="2"/>
        <v>1</v>
      </c>
    </row>
    <row r="187" spans="1:26" ht="25.5">
      <c r="A187" s="22" t="s">
        <v>369</v>
      </c>
      <c r="B187" s="23" t="s">
        <v>555</v>
      </c>
      <c r="C187" s="23" t="s">
        <v>280</v>
      </c>
      <c r="D187" s="27"/>
      <c r="E187" s="81" t="s">
        <v>289</v>
      </c>
      <c r="F187" s="71" t="s">
        <v>726</v>
      </c>
      <c r="G187" s="62"/>
      <c r="H187" s="56"/>
      <c r="I187" s="56"/>
      <c r="J187" s="56"/>
      <c r="K187" s="56"/>
      <c r="L187" s="56"/>
      <c r="M187" s="56"/>
      <c r="N187" s="56"/>
      <c r="O187" s="56" t="s">
        <v>289</v>
      </c>
      <c r="P187" s="56"/>
      <c r="Q187" s="56"/>
      <c r="R187" s="56"/>
      <c r="S187" s="56"/>
      <c r="T187" s="56"/>
      <c r="U187" s="56"/>
      <c r="V187" s="56"/>
      <c r="W187" s="56"/>
      <c r="X187" s="56"/>
      <c r="Y187" s="57"/>
      <c r="Z187">
        <f t="shared" si="2"/>
        <v>1</v>
      </c>
    </row>
    <row r="188" spans="1:26" ht="25.5">
      <c r="A188" s="22" t="s">
        <v>373</v>
      </c>
      <c r="B188" s="23" t="s">
        <v>478</v>
      </c>
      <c r="C188" s="23" t="s">
        <v>280</v>
      </c>
      <c r="D188" s="27"/>
      <c r="E188" s="81" t="s">
        <v>289</v>
      </c>
      <c r="F188" s="71" t="s">
        <v>726</v>
      </c>
      <c r="G188" s="62"/>
      <c r="H188" s="56"/>
      <c r="I188" s="56"/>
      <c r="J188" s="56"/>
      <c r="K188" s="56"/>
      <c r="L188" s="56"/>
      <c r="M188" s="56"/>
      <c r="N188" s="56"/>
      <c r="O188" s="56" t="s">
        <v>289</v>
      </c>
      <c r="P188" s="56"/>
      <c r="Q188" s="56"/>
      <c r="R188" s="56"/>
      <c r="S188" s="56"/>
      <c r="T188" s="56"/>
      <c r="U188" s="56"/>
      <c r="V188" s="56"/>
      <c r="W188" s="56"/>
      <c r="X188" s="56"/>
      <c r="Y188" s="57"/>
      <c r="Z188">
        <f t="shared" si="2"/>
        <v>1</v>
      </c>
    </row>
    <row r="189" spans="1:26" ht="12.75">
      <c r="A189" s="23" t="s">
        <v>376</v>
      </c>
      <c r="B189" s="23" t="s">
        <v>555</v>
      </c>
      <c r="C189" s="23" t="s">
        <v>751</v>
      </c>
      <c r="D189" s="27" t="s">
        <v>289</v>
      </c>
      <c r="E189" s="81" t="s">
        <v>289</v>
      </c>
      <c r="F189" s="71" t="s">
        <v>75</v>
      </c>
      <c r="G189" s="62"/>
      <c r="H189" s="56"/>
      <c r="I189" s="56"/>
      <c r="J189" s="56"/>
      <c r="K189" s="56"/>
      <c r="L189" s="56"/>
      <c r="M189" s="56"/>
      <c r="N189" s="56"/>
      <c r="O189" s="56"/>
      <c r="P189" s="56"/>
      <c r="Q189" s="56"/>
      <c r="R189" s="56" t="s">
        <v>289</v>
      </c>
      <c r="S189" s="56"/>
      <c r="T189" s="56"/>
      <c r="U189" s="56"/>
      <c r="V189" s="56"/>
      <c r="W189" s="56"/>
      <c r="X189" s="56"/>
      <c r="Y189" s="57"/>
      <c r="Z189">
        <f t="shared" si="2"/>
        <v>1</v>
      </c>
    </row>
    <row r="190" spans="1:26" ht="12.75">
      <c r="A190" s="23" t="s">
        <v>98</v>
      </c>
      <c r="B190" s="23" t="s">
        <v>478</v>
      </c>
      <c r="C190" s="23" t="s">
        <v>751</v>
      </c>
      <c r="D190" s="27" t="s">
        <v>289</v>
      </c>
      <c r="E190" s="81" t="s">
        <v>289</v>
      </c>
      <c r="F190" s="71" t="s">
        <v>75</v>
      </c>
      <c r="G190" s="62"/>
      <c r="H190" s="56"/>
      <c r="I190" s="56"/>
      <c r="J190" s="56"/>
      <c r="K190" s="56"/>
      <c r="L190" s="56"/>
      <c r="M190" s="56"/>
      <c r="N190" s="56"/>
      <c r="O190" s="56"/>
      <c r="P190" s="56"/>
      <c r="Q190" s="56"/>
      <c r="R190" s="56" t="s">
        <v>289</v>
      </c>
      <c r="S190" s="56"/>
      <c r="T190" s="56"/>
      <c r="U190" s="56"/>
      <c r="V190" s="56"/>
      <c r="W190" s="56"/>
      <c r="X190" s="56"/>
      <c r="Y190" s="57"/>
      <c r="Z190">
        <f t="shared" si="2"/>
        <v>1</v>
      </c>
    </row>
    <row r="191" spans="1:26" ht="12.75">
      <c r="A191" s="23" t="s">
        <v>102</v>
      </c>
      <c r="B191" s="23" t="s">
        <v>555</v>
      </c>
      <c r="C191" s="23" t="s">
        <v>751</v>
      </c>
      <c r="D191" s="27" t="s">
        <v>289</v>
      </c>
      <c r="E191" s="81" t="s">
        <v>289</v>
      </c>
      <c r="F191" s="71" t="s">
        <v>75</v>
      </c>
      <c r="G191" s="62"/>
      <c r="H191" s="56"/>
      <c r="I191" s="56"/>
      <c r="J191" s="56"/>
      <c r="K191" s="56"/>
      <c r="L191" s="56"/>
      <c r="M191" s="56"/>
      <c r="N191" s="56"/>
      <c r="O191" s="56"/>
      <c r="P191" s="56"/>
      <c r="Q191" s="56"/>
      <c r="R191" s="56" t="s">
        <v>289</v>
      </c>
      <c r="S191" s="56"/>
      <c r="T191" s="56"/>
      <c r="U191" s="56"/>
      <c r="V191" s="56"/>
      <c r="W191" s="56"/>
      <c r="X191" s="56"/>
      <c r="Y191" s="57"/>
      <c r="Z191">
        <f t="shared" si="2"/>
        <v>1</v>
      </c>
    </row>
    <row r="192" spans="1:26" ht="25.5">
      <c r="A192" s="22" t="s">
        <v>386</v>
      </c>
      <c r="B192" s="23" t="s">
        <v>478</v>
      </c>
      <c r="C192" s="23" t="s">
        <v>280</v>
      </c>
      <c r="D192" s="27"/>
      <c r="E192" s="81" t="s">
        <v>289</v>
      </c>
      <c r="F192" s="71" t="s">
        <v>726</v>
      </c>
      <c r="G192" s="62"/>
      <c r="H192" s="56"/>
      <c r="I192" s="56"/>
      <c r="J192" s="56"/>
      <c r="K192" s="56"/>
      <c r="L192" s="56"/>
      <c r="M192" s="56"/>
      <c r="N192" s="56"/>
      <c r="O192" s="56" t="s">
        <v>289</v>
      </c>
      <c r="P192" s="56"/>
      <c r="Q192" s="56"/>
      <c r="R192" s="56"/>
      <c r="S192" s="56"/>
      <c r="T192" s="56"/>
      <c r="U192" s="56"/>
      <c r="V192" s="56"/>
      <c r="W192" s="56"/>
      <c r="X192" s="56"/>
      <c r="Y192" s="57"/>
      <c r="Z192">
        <f t="shared" si="2"/>
        <v>1</v>
      </c>
    </row>
    <row r="193" spans="1:26" ht="25.5">
      <c r="A193" s="22" t="s">
        <v>390</v>
      </c>
      <c r="B193" s="23" t="s">
        <v>478</v>
      </c>
      <c r="C193" s="23" t="s">
        <v>280</v>
      </c>
      <c r="D193" s="27"/>
      <c r="E193" s="81" t="s">
        <v>289</v>
      </c>
      <c r="F193" s="71" t="s">
        <v>726</v>
      </c>
      <c r="G193" s="62"/>
      <c r="H193" s="56"/>
      <c r="I193" s="56"/>
      <c r="J193" s="56"/>
      <c r="K193" s="56"/>
      <c r="L193" s="56"/>
      <c r="M193" s="56"/>
      <c r="N193" s="56"/>
      <c r="O193" s="56" t="s">
        <v>289</v>
      </c>
      <c r="P193" s="56"/>
      <c r="Q193" s="56"/>
      <c r="R193" s="56"/>
      <c r="S193" s="56"/>
      <c r="T193" s="56"/>
      <c r="U193" s="56"/>
      <c r="V193" s="56"/>
      <c r="W193" s="56"/>
      <c r="X193" s="56"/>
      <c r="Y193" s="57"/>
      <c r="Z193">
        <f t="shared" si="2"/>
        <v>1</v>
      </c>
    </row>
    <row r="194" spans="1:26" ht="25.5">
      <c r="A194" s="22" t="s">
        <v>390</v>
      </c>
      <c r="B194" s="23" t="s">
        <v>478</v>
      </c>
      <c r="C194" s="24" t="s">
        <v>752</v>
      </c>
      <c r="D194" s="27"/>
      <c r="E194" s="81" t="s">
        <v>289</v>
      </c>
      <c r="F194" s="71" t="s">
        <v>726</v>
      </c>
      <c r="G194" s="63"/>
      <c r="H194" s="58"/>
      <c r="I194" s="58"/>
      <c r="J194" s="58"/>
      <c r="K194" s="58"/>
      <c r="L194" s="58"/>
      <c r="M194" s="58"/>
      <c r="N194" s="58"/>
      <c r="O194" s="58" t="s">
        <v>289</v>
      </c>
      <c r="P194" s="58"/>
      <c r="Q194" s="58"/>
      <c r="R194" s="58"/>
      <c r="S194" s="58"/>
      <c r="T194" s="58"/>
      <c r="U194" s="58"/>
      <c r="V194" s="58"/>
      <c r="W194" s="58"/>
      <c r="X194" s="58"/>
      <c r="Y194" s="59"/>
      <c r="Z194">
        <f t="shared" si="2"/>
        <v>1</v>
      </c>
    </row>
    <row r="195" spans="1:26" ht="25.5">
      <c r="A195" s="22" t="s">
        <v>392</v>
      </c>
      <c r="B195" s="23" t="s">
        <v>555</v>
      </c>
      <c r="C195" s="23" t="s">
        <v>280</v>
      </c>
      <c r="D195" s="27"/>
      <c r="E195" s="81" t="s">
        <v>289</v>
      </c>
      <c r="F195" s="71" t="s">
        <v>726</v>
      </c>
      <c r="G195" s="62"/>
      <c r="H195" s="56"/>
      <c r="I195" s="56"/>
      <c r="J195" s="56"/>
      <c r="K195" s="56"/>
      <c r="L195" s="56"/>
      <c r="M195" s="56"/>
      <c r="N195" s="56"/>
      <c r="O195" s="56" t="s">
        <v>289</v>
      </c>
      <c r="P195" s="56"/>
      <c r="Q195" s="56"/>
      <c r="R195" s="56"/>
      <c r="S195" s="56"/>
      <c r="T195" s="56"/>
      <c r="U195" s="56"/>
      <c r="V195" s="56"/>
      <c r="W195" s="56"/>
      <c r="X195" s="56"/>
      <c r="Y195" s="57"/>
      <c r="Z195">
        <f t="shared" si="2"/>
        <v>1</v>
      </c>
    </row>
    <row r="196" spans="1:26" ht="25.5">
      <c r="A196" s="22" t="s">
        <v>392</v>
      </c>
      <c r="B196" s="23" t="s">
        <v>555</v>
      </c>
      <c r="C196" s="24" t="s">
        <v>282</v>
      </c>
      <c r="D196" s="27"/>
      <c r="E196" s="81" t="s">
        <v>289</v>
      </c>
      <c r="F196" s="71" t="s">
        <v>726</v>
      </c>
      <c r="G196" s="63"/>
      <c r="H196" s="58"/>
      <c r="I196" s="58"/>
      <c r="J196" s="58"/>
      <c r="K196" s="58"/>
      <c r="L196" s="58"/>
      <c r="M196" s="58"/>
      <c r="N196" s="58"/>
      <c r="O196" s="58" t="s">
        <v>289</v>
      </c>
      <c r="P196" s="58"/>
      <c r="Q196" s="58"/>
      <c r="R196" s="58"/>
      <c r="S196" s="58"/>
      <c r="T196" s="58"/>
      <c r="U196" s="58"/>
      <c r="V196" s="58"/>
      <c r="W196" s="58"/>
      <c r="X196" s="58"/>
      <c r="Y196" s="59"/>
      <c r="Z196">
        <f aca="true" t="shared" si="3" ref="Z196:Z259">COUNTA(G196:Y196)</f>
        <v>1</v>
      </c>
    </row>
    <row r="197" spans="1:26" ht="25.5">
      <c r="A197" s="22" t="s">
        <v>394</v>
      </c>
      <c r="B197" s="23" t="s">
        <v>478</v>
      </c>
      <c r="C197" s="23" t="s">
        <v>280</v>
      </c>
      <c r="D197" s="27"/>
      <c r="E197" s="81" t="s">
        <v>289</v>
      </c>
      <c r="F197" s="71" t="s">
        <v>726</v>
      </c>
      <c r="G197" s="62"/>
      <c r="H197" s="56"/>
      <c r="I197" s="56"/>
      <c r="J197" s="56"/>
      <c r="K197" s="56"/>
      <c r="L197" s="56"/>
      <c r="M197" s="56"/>
      <c r="N197" s="56"/>
      <c r="O197" s="56" t="s">
        <v>289</v>
      </c>
      <c r="P197" s="56"/>
      <c r="Q197" s="56"/>
      <c r="R197" s="56"/>
      <c r="S197" s="56"/>
      <c r="T197" s="56"/>
      <c r="U197" s="56"/>
      <c r="V197" s="56"/>
      <c r="W197" s="56"/>
      <c r="X197" s="56"/>
      <c r="Y197" s="57"/>
      <c r="Z197">
        <f t="shared" si="3"/>
        <v>1</v>
      </c>
    </row>
    <row r="198" spans="1:26" ht="25.5">
      <c r="A198" s="22" t="s">
        <v>396</v>
      </c>
      <c r="B198" s="23" t="s">
        <v>478</v>
      </c>
      <c r="C198" s="23" t="s">
        <v>280</v>
      </c>
      <c r="D198" s="27"/>
      <c r="E198" s="81" t="s">
        <v>289</v>
      </c>
      <c r="F198" s="71" t="s">
        <v>726</v>
      </c>
      <c r="G198" s="62"/>
      <c r="H198" s="56"/>
      <c r="I198" s="56"/>
      <c r="J198" s="56"/>
      <c r="K198" s="56"/>
      <c r="L198" s="56"/>
      <c r="M198" s="56"/>
      <c r="N198" s="56"/>
      <c r="O198" s="56" t="s">
        <v>289</v>
      </c>
      <c r="P198" s="56"/>
      <c r="Q198" s="56"/>
      <c r="R198" s="56"/>
      <c r="S198" s="56"/>
      <c r="T198" s="56"/>
      <c r="U198" s="56"/>
      <c r="V198" s="56"/>
      <c r="W198" s="56"/>
      <c r="X198" s="56"/>
      <c r="Y198" s="57"/>
      <c r="Z198">
        <f t="shared" si="3"/>
        <v>1</v>
      </c>
    </row>
    <row r="199" spans="1:26" ht="25.5">
      <c r="A199" s="22" t="s">
        <v>398</v>
      </c>
      <c r="B199" s="23" t="s">
        <v>478</v>
      </c>
      <c r="C199" s="23" t="s">
        <v>751</v>
      </c>
      <c r="D199" s="27"/>
      <c r="E199" s="81" t="s">
        <v>289</v>
      </c>
      <c r="F199" s="71" t="s">
        <v>726</v>
      </c>
      <c r="G199" s="62"/>
      <c r="H199" s="56"/>
      <c r="I199" s="56"/>
      <c r="J199" s="56"/>
      <c r="K199" s="56"/>
      <c r="L199" s="56"/>
      <c r="M199" s="56"/>
      <c r="N199" s="56"/>
      <c r="O199" s="56" t="s">
        <v>289</v>
      </c>
      <c r="P199" s="56"/>
      <c r="Q199" s="56"/>
      <c r="R199" s="56"/>
      <c r="S199" s="56"/>
      <c r="T199" s="56"/>
      <c r="U199" s="56"/>
      <c r="V199" s="56"/>
      <c r="W199" s="56"/>
      <c r="X199" s="56"/>
      <c r="Y199" s="57"/>
      <c r="Z199">
        <f t="shared" si="3"/>
        <v>1</v>
      </c>
    </row>
    <row r="200" spans="1:26" ht="25.5">
      <c r="A200" s="22" t="s">
        <v>398</v>
      </c>
      <c r="B200" s="23" t="s">
        <v>478</v>
      </c>
      <c r="C200" s="24" t="s">
        <v>280</v>
      </c>
      <c r="D200" s="27"/>
      <c r="E200" s="81" t="s">
        <v>289</v>
      </c>
      <c r="F200" s="71" t="s">
        <v>726</v>
      </c>
      <c r="G200" s="63"/>
      <c r="H200" s="58"/>
      <c r="I200" s="58"/>
      <c r="J200" s="58"/>
      <c r="K200" s="58"/>
      <c r="L200" s="58"/>
      <c r="M200" s="58"/>
      <c r="N200" s="58"/>
      <c r="O200" s="58" t="s">
        <v>289</v>
      </c>
      <c r="P200" s="58"/>
      <c r="Q200" s="58"/>
      <c r="R200" s="58"/>
      <c r="S200" s="58"/>
      <c r="T200" s="58"/>
      <c r="U200" s="58"/>
      <c r="V200" s="58"/>
      <c r="W200" s="58"/>
      <c r="X200" s="58"/>
      <c r="Y200" s="59"/>
      <c r="Z200">
        <f t="shared" si="3"/>
        <v>1</v>
      </c>
    </row>
    <row r="201" spans="1:26" ht="25.5">
      <c r="A201" s="22" t="s">
        <v>398</v>
      </c>
      <c r="B201" s="23" t="s">
        <v>478</v>
      </c>
      <c r="C201" s="24" t="s">
        <v>752</v>
      </c>
      <c r="D201" s="27"/>
      <c r="E201" s="81" t="s">
        <v>289</v>
      </c>
      <c r="F201" s="71" t="s">
        <v>726</v>
      </c>
      <c r="G201" s="63"/>
      <c r="H201" s="58"/>
      <c r="I201" s="58"/>
      <c r="J201" s="58"/>
      <c r="K201" s="58"/>
      <c r="L201" s="58"/>
      <c r="M201" s="58"/>
      <c r="N201" s="58"/>
      <c r="O201" s="58" t="s">
        <v>289</v>
      </c>
      <c r="P201" s="58"/>
      <c r="Q201" s="58"/>
      <c r="R201" s="58"/>
      <c r="S201" s="58"/>
      <c r="T201" s="58"/>
      <c r="U201" s="58"/>
      <c r="V201" s="58"/>
      <c r="W201" s="58"/>
      <c r="X201" s="58"/>
      <c r="Y201" s="59"/>
      <c r="Z201">
        <f t="shared" si="3"/>
        <v>1</v>
      </c>
    </row>
    <row r="202" spans="1:26" ht="25.5">
      <c r="A202" s="22" t="s">
        <v>206</v>
      </c>
      <c r="B202" s="23" t="s">
        <v>555</v>
      </c>
      <c r="C202" s="23" t="s">
        <v>280</v>
      </c>
      <c r="D202" s="27"/>
      <c r="E202" s="81" t="s">
        <v>289</v>
      </c>
      <c r="F202" s="71" t="s">
        <v>726</v>
      </c>
      <c r="G202" s="62"/>
      <c r="H202" s="56"/>
      <c r="I202" s="56"/>
      <c r="J202" s="56"/>
      <c r="K202" s="56"/>
      <c r="L202" s="56"/>
      <c r="M202" s="56"/>
      <c r="N202" s="56"/>
      <c r="O202" s="56" t="s">
        <v>289</v>
      </c>
      <c r="P202" s="56"/>
      <c r="Q202" s="56"/>
      <c r="R202" s="56"/>
      <c r="S202" s="56"/>
      <c r="T202" s="56"/>
      <c r="U202" s="56"/>
      <c r="V202" s="56"/>
      <c r="W202" s="56"/>
      <c r="X202" s="56"/>
      <c r="Y202" s="57"/>
      <c r="Z202">
        <f t="shared" si="3"/>
        <v>1</v>
      </c>
    </row>
    <row r="203" spans="1:26" ht="25.5">
      <c r="A203" s="22" t="s">
        <v>206</v>
      </c>
      <c r="B203" s="23" t="s">
        <v>555</v>
      </c>
      <c r="C203" s="24" t="s">
        <v>282</v>
      </c>
      <c r="D203" s="27"/>
      <c r="E203" s="81" t="s">
        <v>289</v>
      </c>
      <c r="F203" s="71" t="s">
        <v>726</v>
      </c>
      <c r="G203" s="63"/>
      <c r="H203" s="58"/>
      <c r="I203" s="58"/>
      <c r="J203" s="58"/>
      <c r="K203" s="58"/>
      <c r="L203" s="58"/>
      <c r="M203" s="58"/>
      <c r="N203" s="58"/>
      <c r="O203" s="58" t="s">
        <v>289</v>
      </c>
      <c r="P203" s="58"/>
      <c r="Q203" s="58"/>
      <c r="R203" s="58"/>
      <c r="S203" s="58"/>
      <c r="T203" s="58"/>
      <c r="U203" s="58"/>
      <c r="V203" s="58"/>
      <c r="W203" s="58"/>
      <c r="X203" s="58"/>
      <c r="Y203" s="59"/>
      <c r="Z203">
        <f t="shared" si="3"/>
        <v>1</v>
      </c>
    </row>
    <row r="204" spans="1:26" ht="25.5">
      <c r="A204" s="22" t="s">
        <v>209</v>
      </c>
      <c r="B204" s="23" t="s">
        <v>478</v>
      </c>
      <c r="C204" s="23" t="s">
        <v>280</v>
      </c>
      <c r="D204" s="27"/>
      <c r="E204" s="81" t="s">
        <v>289</v>
      </c>
      <c r="F204" s="71" t="s">
        <v>726</v>
      </c>
      <c r="G204" s="62"/>
      <c r="H204" s="56"/>
      <c r="I204" s="56"/>
      <c r="J204" s="56"/>
      <c r="K204" s="56"/>
      <c r="L204" s="56"/>
      <c r="M204" s="56"/>
      <c r="N204" s="56"/>
      <c r="O204" s="56" t="s">
        <v>289</v>
      </c>
      <c r="P204" s="56"/>
      <c r="Q204" s="56"/>
      <c r="R204" s="56"/>
      <c r="S204" s="56"/>
      <c r="T204" s="56"/>
      <c r="U204" s="56"/>
      <c r="V204" s="56"/>
      <c r="W204" s="56"/>
      <c r="X204" s="56"/>
      <c r="Y204" s="57"/>
      <c r="Z204">
        <f t="shared" si="3"/>
        <v>1</v>
      </c>
    </row>
    <row r="205" spans="1:26" ht="12.75">
      <c r="A205" s="25" t="s">
        <v>212</v>
      </c>
      <c r="B205" s="23" t="s">
        <v>478</v>
      </c>
      <c r="C205" s="23" t="s">
        <v>478</v>
      </c>
      <c r="D205" s="27" t="s">
        <v>289</v>
      </c>
      <c r="E205" s="81" t="s">
        <v>289</v>
      </c>
      <c r="F205" s="71" t="s">
        <v>75</v>
      </c>
      <c r="G205" s="62"/>
      <c r="H205" s="56"/>
      <c r="I205" s="56"/>
      <c r="J205" s="56"/>
      <c r="K205" s="56"/>
      <c r="L205" s="56"/>
      <c r="M205" s="56"/>
      <c r="N205" s="56"/>
      <c r="O205" s="56"/>
      <c r="P205" s="56"/>
      <c r="Q205" s="56"/>
      <c r="R205" s="56" t="s">
        <v>289</v>
      </c>
      <c r="S205" s="56"/>
      <c r="T205" s="56"/>
      <c r="U205" s="56"/>
      <c r="V205" s="56" t="s">
        <v>289</v>
      </c>
      <c r="W205" s="56"/>
      <c r="X205" s="56"/>
      <c r="Y205" s="57"/>
      <c r="Z205">
        <f t="shared" si="3"/>
        <v>2</v>
      </c>
    </row>
    <row r="206" spans="1:26" ht="12.75">
      <c r="A206" s="25" t="s">
        <v>212</v>
      </c>
      <c r="B206" s="23" t="s">
        <v>478</v>
      </c>
      <c r="C206" s="24" t="s">
        <v>751</v>
      </c>
      <c r="D206" s="27" t="s">
        <v>289</v>
      </c>
      <c r="E206" s="81" t="s">
        <v>289</v>
      </c>
      <c r="F206" s="71" t="s">
        <v>75</v>
      </c>
      <c r="G206" s="63"/>
      <c r="H206" s="58"/>
      <c r="I206" s="58"/>
      <c r="J206" s="58"/>
      <c r="K206" s="58"/>
      <c r="L206" s="58"/>
      <c r="M206" s="58"/>
      <c r="N206" s="58"/>
      <c r="O206" s="58"/>
      <c r="P206" s="58"/>
      <c r="Q206" s="58"/>
      <c r="R206" s="58" t="s">
        <v>289</v>
      </c>
      <c r="S206" s="58"/>
      <c r="T206" s="58"/>
      <c r="U206" s="58"/>
      <c r="V206" s="58" t="s">
        <v>289</v>
      </c>
      <c r="W206" s="58"/>
      <c r="X206" s="58"/>
      <c r="Y206" s="59"/>
      <c r="Z206">
        <f t="shared" si="3"/>
        <v>2</v>
      </c>
    </row>
    <row r="207" spans="1:26" ht="12.75">
      <c r="A207" s="25" t="s">
        <v>217</v>
      </c>
      <c r="B207" s="23" t="s">
        <v>218</v>
      </c>
      <c r="C207" s="23" t="s">
        <v>478</v>
      </c>
      <c r="D207" s="27" t="s">
        <v>289</v>
      </c>
      <c r="E207" s="81" t="s">
        <v>289</v>
      </c>
      <c r="F207" s="71" t="s">
        <v>75</v>
      </c>
      <c r="G207" s="62" t="s">
        <v>289</v>
      </c>
      <c r="H207" s="56"/>
      <c r="I207" s="56"/>
      <c r="J207" s="56"/>
      <c r="K207" s="56"/>
      <c r="L207" s="56"/>
      <c r="M207" s="56"/>
      <c r="N207" s="56"/>
      <c r="O207" s="56"/>
      <c r="P207" s="56"/>
      <c r="Q207" s="56"/>
      <c r="R207" s="56" t="s">
        <v>289</v>
      </c>
      <c r="S207" s="56"/>
      <c r="T207" s="56"/>
      <c r="U207" s="56"/>
      <c r="V207" s="56" t="s">
        <v>289</v>
      </c>
      <c r="W207" s="56"/>
      <c r="X207" s="56"/>
      <c r="Y207" s="57"/>
      <c r="Z207">
        <f t="shared" si="3"/>
        <v>3</v>
      </c>
    </row>
    <row r="208" spans="1:26" ht="12.75">
      <c r="A208" s="23" t="s">
        <v>217</v>
      </c>
      <c r="B208" s="23" t="s">
        <v>218</v>
      </c>
      <c r="C208" s="24" t="s">
        <v>751</v>
      </c>
      <c r="D208" s="27" t="s">
        <v>289</v>
      </c>
      <c r="E208" s="81" t="s">
        <v>289</v>
      </c>
      <c r="F208" s="71" t="s">
        <v>75</v>
      </c>
      <c r="G208" s="63"/>
      <c r="H208" s="58"/>
      <c r="I208" s="58"/>
      <c r="J208" s="58"/>
      <c r="K208" s="58"/>
      <c r="L208" s="58"/>
      <c r="M208" s="58"/>
      <c r="N208" s="58"/>
      <c r="O208" s="58"/>
      <c r="P208" s="58"/>
      <c r="Q208" s="58"/>
      <c r="R208" s="58"/>
      <c r="S208" s="58"/>
      <c r="T208" s="58"/>
      <c r="U208" s="58"/>
      <c r="V208" s="58" t="s">
        <v>289</v>
      </c>
      <c r="W208" s="58"/>
      <c r="X208" s="58"/>
      <c r="Y208" s="59"/>
      <c r="Z208">
        <f t="shared" si="3"/>
        <v>1</v>
      </c>
    </row>
    <row r="209" spans="1:26" ht="12.75">
      <c r="A209" s="25" t="s">
        <v>222</v>
      </c>
      <c r="B209" s="23" t="s">
        <v>146</v>
      </c>
      <c r="C209" s="23" t="s">
        <v>478</v>
      </c>
      <c r="D209" s="27" t="s">
        <v>289</v>
      </c>
      <c r="E209" s="81" t="s">
        <v>289</v>
      </c>
      <c r="F209" s="71" t="s">
        <v>75</v>
      </c>
      <c r="G209" s="62"/>
      <c r="H209" s="56"/>
      <c r="I209" s="56"/>
      <c r="J209" s="56"/>
      <c r="K209" s="56"/>
      <c r="L209" s="56"/>
      <c r="M209" s="56"/>
      <c r="N209" s="56"/>
      <c r="O209" s="56"/>
      <c r="P209" s="56"/>
      <c r="Q209" s="56"/>
      <c r="R209" s="56" t="s">
        <v>289</v>
      </c>
      <c r="S209" s="56"/>
      <c r="T209" s="56"/>
      <c r="U209" s="56"/>
      <c r="V209" s="56" t="s">
        <v>289</v>
      </c>
      <c r="W209" s="56"/>
      <c r="X209" s="56"/>
      <c r="Y209" s="57"/>
      <c r="Z209">
        <f t="shared" si="3"/>
        <v>2</v>
      </c>
    </row>
    <row r="210" spans="1:26" ht="12.75">
      <c r="A210" s="23" t="s">
        <v>222</v>
      </c>
      <c r="B210" s="23" t="s">
        <v>146</v>
      </c>
      <c r="C210" s="24" t="s">
        <v>280</v>
      </c>
      <c r="D210" s="27" t="s">
        <v>289</v>
      </c>
      <c r="E210" s="81" t="s">
        <v>289</v>
      </c>
      <c r="F210" s="71" t="s">
        <v>75</v>
      </c>
      <c r="G210" s="63"/>
      <c r="H210" s="58"/>
      <c r="I210" s="58"/>
      <c r="J210" s="58"/>
      <c r="K210" s="58"/>
      <c r="L210" s="58"/>
      <c r="M210" s="58"/>
      <c r="N210" s="58"/>
      <c r="O210" s="58"/>
      <c r="P210" s="58"/>
      <c r="Q210" s="58"/>
      <c r="R210" s="58" t="s">
        <v>289</v>
      </c>
      <c r="S210" s="58"/>
      <c r="T210" s="58"/>
      <c r="U210" s="58"/>
      <c r="V210" s="58"/>
      <c r="W210" s="58"/>
      <c r="X210" s="58"/>
      <c r="Y210" s="59"/>
      <c r="Z210">
        <f t="shared" si="3"/>
        <v>1</v>
      </c>
    </row>
    <row r="211" spans="1:26" ht="12.75">
      <c r="A211" s="25" t="s">
        <v>226</v>
      </c>
      <c r="B211" s="23" t="s">
        <v>555</v>
      </c>
      <c r="C211" s="23" t="s">
        <v>478</v>
      </c>
      <c r="D211" s="27" t="s">
        <v>289</v>
      </c>
      <c r="E211" s="81" t="s">
        <v>289</v>
      </c>
      <c r="F211" s="71" t="s">
        <v>75</v>
      </c>
      <c r="G211" s="62"/>
      <c r="H211" s="56"/>
      <c r="I211" s="56"/>
      <c r="J211" s="56"/>
      <c r="K211" s="56"/>
      <c r="L211" s="56"/>
      <c r="M211" s="56"/>
      <c r="N211" s="56"/>
      <c r="O211" s="56"/>
      <c r="P211" s="56"/>
      <c r="Q211" s="56"/>
      <c r="R211" s="56" t="s">
        <v>289</v>
      </c>
      <c r="S211" s="56"/>
      <c r="T211" s="56"/>
      <c r="U211" s="56"/>
      <c r="V211" s="56" t="s">
        <v>289</v>
      </c>
      <c r="W211" s="56"/>
      <c r="X211" s="56"/>
      <c r="Y211" s="57"/>
      <c r="Z211">
        <f t="shared" si="3"/>
        <v>2</v>
      </c>
    </row>
    <row r="212" spans="1:26" ht="12.75">
      <c r="A212" s="25" t="s">
        <v>226</v>
      </c>
      <c r="B212" s="23" t="s">
        <v>555</v>
      </c>
      <c r="C212" s="24" t="s">
        <v>751</v>
      </c>
      <c r="D212" s="27" t="s">
        <v>289</v>
      </c>
      <c r="E212" s="81" t="s">
        <v>289</v>
      </c>
      <c r="F212" s="71" t="s">
        <v>75</v>
      </c>
      <c r="G212" s="63"/>
      <c r="H212" s="58"/>
      <c r="I212" s="58"/>
      <c r="J212" s="58"/>
      <c r="K212" s="58"/>
      <c r="L212" s="58"/>
      <c r="M212" s="58"/>
      <c r="N212" s="58"/>
      <c r="O212" s="58"/>
      <c r="P212" s="58"/>
      <c r="Q212" s="58"/>
      <c r="R212" s="58" t="s">
        <v>289</v>
      </c>
      <c r="S212" s="58"/>
      <c r="T212" s="58"/>
      <c r="U212" s="58"/>
      <c r="V212" s="58" t="s">
        <v>289</v>
      </c>
      <c r="W212" s="58"/>
      <c r="X212" s="58"/>
      <c r="Y212" s="59"/>
      <c r="Z212">
        <f t="shared" si="3"/>
        <v>2</v>
      </c>
    </row>
    <row r="213" spans="1:26" ht="12.75">
      <c r="A213" s="23" t="s">
        <v>226</v>
      </c>
      <c r="B213" s="23" t="s">
        <v>555</v>
      </c>
      <c r="C213" s="24" t="s">
        <v>282</v>
      </c>
      <c r="D213" s="27" t="s">
        <v>289</v>
      </c>
      <c r="E213" s="81" t="s">
        <v>289</v>
      </c>
      <c r="F213" s="71" t="s">
        <v>75</v>
      </c>
      <c r="G213" s="63"/>
      <c r="H213" s="58"/>
      <c r="I213" s="58"/>
      <c r="J213" s="58"/>
      <c r="K213" s="58"/>
      <c r="L213" s="58"/>
      <c r="M213" s="58"/>
      <c r="N213" s="58"/>
      <c r="O213" s="58"/>
      <c r="P213" s="58"/>
      <c r="Q213" s="58"/>
      <c r="R213" s="58"/>
      <c r="S213" s="58"/>
      <c r="T213" s="58"/>
      <c r="U213" s="58"/>
      <c r="V213" s="58" t="s">
        <v>289</v>
      </c>
      <c r="W213" s="58"/>
      <c r="X213" s="58"/>
      <c r="Y213" s="59"/>
      <c r="Z213">
        <f t="shared" si="3"/>
        <v>1</v>
      </c>
    </row>
    <row r="214" spans="1:26" ht="25.5">
      <c r="A214" s="22" t="s">
        <v>230</v>
      </c>
      <c r="B214" s="23" t="s">
        <v>548</v>
      </c>
      <c r="C214" s="23" t="s">
        <v>280</v>
      </c>
      <c r="D214" s="27"/>
      <c r="E214" s="81" t="s">
        <v>289</v>
      </c>
      <c r="F214" s="71" t="s">
        <v>96</v>
      </c>
      <c r="G214" s="62"/>
      <c r="H214" s="56"/>
      <c r="I214" s="56"/>
      <c r="J214" s="56"/>
      <c r="K214" s="56"/>
      <c r="L214" s="56"/>
      <c r="M214" s="56"/>
      <c r="N214" s="56"/>
      <c r="O214" s="56"/>
      <c r="P214" s="56"/>
      <c r="Q214" s="56"/>
      <c r="R214" s="56"/>
      <c r="S214" s="56" t="s">
        <v>289</v>
      </c>
      <c r="T214" s="56"/>
      <c r="U214" s="56"/>
      <c r="V214" s="56"/>
      <c r="W214" s="56"/>
      <c r="X214" s="56"/>
      <c r="Y214" s="57"/>
      <c r="Z214">
        <f t="shared" si="3"/>
        <v>1</v>
      </c>
    </row>
    <row r="215" spans="1:26" ht="12.75">
      <c r="A215" s="23" t="s">
        <v>235</v>
      </c>
      <c r="B215" s="23" t="s">
        <v>478</v>
      </c>
      <c r="C215" s="23" t="s">
        <v>751</v>
      </c>
      <c r="D215" s="27" t="s">
        <v>289</v>
      </c>
      <c r="E215" s="81" t="s">
        <v>289</v>
      </c>
      <c r="F215" s="71" t="s">
        <v>75</v>
      </c>
      <c r="G215" s="62"/>
      <c r="H215" s="56"/>
      <c r="I215" s="56"/>
      <c r="J215" s="56"/>
      <c r="K215" s="56"/>
      <c r="L215" s="56"/>
      <c r="M215" s="56"/>
      <c r="N215" s="56"/>
      <c r="O215" s="56"/>
      <c r="P215" s="56"/>
      <c r="Q215" s="56"/>
      <c r="R215" s="56"/>
      <c r="S215" s="56"/>
      <c r="T215" s="56" t="s">
        <v>289</v>
      </c>
      <c r="U215" s="56"/>
      <c r="V215" s="56"/>
      <c r="W215" s="56"/>
      <c r="X215" s="56"/>
      <c r="Y215" s="57"/>
      <c r="Z215">
        <f t="shared" si="3"/>
        <v>1</v>
      </c>
    </row>
    <row r="216" spans="1:26" ht="12.75">
      <c r="A216" s="23" t="s">
        <v>240</v>
      </c>
      <c r="B216" s="23" t="s">
        <v>218</v>
      </c>
      <c r="C216" s="23" t="s">
        <v>751</v>
      </c>
      <c r="D216" s="27" t="s">
        <v>289</v>
      </c>
      <c r="E216" s="81" t="s">
        <v>289</v>
      </c>
      <c r="F216" s="71" t="s">
        <v>75</v>
      </c>
      <c r="G216" s="62"/>
      <c r="H216" s="56"/>
      <c r="I216" s="56"/>
      <c r="J216" s="56"/>
      <c r="K216" s="56"/>
      <c r="L216" s="56"/>
      <c r="M216" s="56"/>
      <c r="N216" s="56"/>
      <c r="O216" s="56"/>
      <c r="P216" s="56"/>
      <c r="Q216" s="56"/>
      <c r="R216" s="56"/>
      <c r="S216" s="56"/>
      <c r="T216" s="56" t="s">
        <v>289</v>
      </c>
      <c r="U216" s="56"/>
      <c r="V216" s="56"/>
      <c r="W216" s="56"/>
      <c r="X216" s="56"/>
      <c r="Y216" s="57"/>
      <c r="Z216">
        <f t="shared" si="3"/>
        <v>1</v>
      </c>
    </row>
    <row r="217" spans="1:26" ht="12.75">
      <c r="A217" s="23" t="s">
        <v>243</v>
      </c>
      <c r="B217" s="23" t="s">
        <v>218</v>
      </c>
      <c r="C217" s="23" t="s">
        <v>751</v>
      </c>
      <c r="D217" s="27" t="s">
        <v>289</v>
      </c>
      <c r="E217" s="81" t="s">
        <v>289</v>
      </c>
      <c r="F217" s="71" t="s">
        <v>75</v>
      </c>
      <c r="G217" s="62"/>
      <c r="H217" s="56"/>
      <c r="I217" s="56"/>
      <c r="J217" s="56"/>
      <c r="K217" s="56"/>
      <c r="L217" s="56"/>
      <c r="M217" s="56"/>
      <c r="N217" s="56"/>
      <c r="O217" s="56"/>
      <c r="P217" s="56"/>
      <c r="Q217" s="56"/>
      <c r="R217" s="56"/>
      <c r="S217" s="56"/>
      <c r="T217" s="56" t="s">
        <v>289</v>
      </c>
      <c r="U217" s="56"/>
      <c r="V217" s="56"/>
      <c r="W217" s="56"/>
      <c r="X217" s="56"/>
      <c r="Y217" s="57"/>
      <c r="Z217">
        <f t="shared" si="3"/>
        <v>1</v>
      </c>
    </row>
    <row r="218" spans="1:26" ht="12.75">
      <c r="A218" s="23" t="s">
        <v>270</v>
      </c>
      <c r="B218" s="23" t="s">
        <v>271</v>
      </c>
      <c r="C218" s="23" t="s">
        <v>751</v>
      </c>
      <c r="D218" s="27" t="s">
        <v>289</v>
      </c>
      <c r="E218" s="81" t="s">
        <v>289</v>
      </c>
      <c r="F218" s="71" t="s">
        <v>75</v>
      </c>
      <c r="G218" s="62"/>
      <c r="H218" s="56"/>
      <c r="I218" s="56"/>
      <c r="J218" s="56"/>
      <c r="K218" s="56"/>
      <c r="L218" s="56"/>
      <c r="M218" s="56"/>
      <c r="N218" s="56"/>
      <c r="O218" s="56"/>
      <c r="P218" s="56"/>
      <c r="Q218" s="56"/>
      <c r="R218" s="56"/>
      <c r="S218" s="56"/>
      <c r="T218" s="56" t="s">
        <v>289</v>
      </c>
      <c r="U218" s="56"/>
      <c r="V218" s="56"/>
      <c r="W218" s="56"/>
      <c r="X218" s="56"/>
      <c r="Y218" s="57"/>
      <c r="Z218">
        <f t="shared" si="3"/>
        <v>1</v>
      </c>
    </row>
    <row r="219" spans="1:26" ht="12.75">
      <c r="A219" s="23" t="s">
        <v>275</v>
      </c>
      <c r="B219" s="23" t="s">
        <v>555</v>
      </c>
      <c r="C219" s="23" t="s">
        <v>279</v>
      </c>
      <c r="D219" s="27" t="s">
        <v>289</v>
      </c>
      <c r="E219" s="81" t="s">
        <v>289</v>
      </c>
      <c r="F219" s="71" t="s">
        <v>75</v>
      </c>
      <c r="G219" s="62"/>
      <c r="H219" s="56"/>
      <c r="I219" s="56"/>
      <c r="J219" s="56"/>
      <c r="K219" s="56"/>
      <c r="L219" s="56"/>
      <c r="M219" s="56"/>
      <c r="N219" s="56"/>
      <c r="O219" s="56"/>
      <c r="P219" s="56"/>
      <c r="Q219" s="56"/>
      <c r="R219" s="56"/>
      <c r="S219" s="56"/>
      <c r="T219" s="56" t="s">
        <v>289</v>
      </c>
      <c r="U219" s="56"/>
      <c r="V219" s="56"/>
      <c r="W219" s="56"/>
      <c r="X219" s="56"/>
      <c r="Y219" s="57"/>
      <c r="Z219">
        <f t="shared" si="3"/>
        <v>1</v>
      </c>
    </row>
    <row r="220" spans="1:26" ht="12.75">
      <c r="A220" s="23" t="s">
        <v>440</v>
      </c>
      <c r="B220" s="23" t="s">
        <v>478</v>
      </c>
      <c r="C220" s="23" t="s">
        <v>751</v>
      </c>
      <c r="D220" s="27" t="s">
        <v>289</v>
      </c>
      <c r="E220" s="81" t="s">
        <v>289</v>
      </c>
      <c r="F220" s="71" t="s">
        <v>75</v>
      </c>
      <c r="G220" s="62"/>
      <c r="H220" s="56"/>
      <c r="I220" s="56"/>
      <c r="J220" s="56"/>
      <c r="K220" s="56"/>
      <c r="L220" s="56"/>
      <c r="M220" s="56"/>
      <c r="N220" s="56"/>
      <c r="O220" s="56"/>
      <c r="P220" s="56"/>
      <c r="Q220" s="56"/>
      <c r="R220" s="56"/>
      <c r="S220" s="56"/>
      <c r="T220" s="56" t="s">
        <v>289</v>
      </c>
      <c r="U220" s="56"/>
      <c r="V220" s="56"/>
      <c r="W220" s="56"/>
      <c r="X220" s="56"/>
      <c r="Y220" s="57"/>
      <c r="Z220">
        <f t="shared" si="3"/>
        <v>1</v>
      </c>
    </row>
    <row r="221" spans="1:26" ht="12.75">
      <c r="A221" s="23" t="s">
        <v>444</v>
      </c>
      <c r="B221" s="23" t="s">
        <v>218</v>
      </c>
      <c r="C221" s="23" t="s">
        <v>751</v>
      </c>
      <c r="D221" s="27" t="s">
        <v>289</v>
      </c>
      <c r="E221" s="81" t="s">
        <v>289</v>
      </c>
      <c r="F221" s="71" t="s">
        <v>75</v>
      </c>
      <c r="G221" s="62"/>
      <c r="H221" s="56"/>
      <c r="I221" s="56"/>
      <c r="J221" s="56"/>
      <c r="K221" s="56"/>
      <c r="L221" s="56"/>
      <c r="M221" s="56"/>
      <c r="N221" s="56"/>
      <c r="O221" s="56"/>
      <c r="P221" s="56"/>
      <c r="Q221" s="56"/>
      <c r="R221" s="56"/>
      <c r="S221" s="56"/>
      <c r="T221" s="56" t="s">
        <v>289</v>
      </c>
      <c r="U221" s="56"/>
      <c r="V221" s="56"/>
      <c r="W221" s="56"/>
      <c r="X221" s="56"/>
      <c r="Y221" s="57"/>
      <c r="Z221">
        <f t="shared" si="3"/>
        <v>1</v>
      </c>
    </row>
    <row r="222" spans="1:26" ht="25.5">
      <c r="A222" s="22" t="s">
        <v>447</v>
      </c>
      <c r="B222" s="23" t="s">
        <v>548</v>
      </c>
      <c r="C222" s="23" t="s">
        <v>750</v>
      </c>
      <c r="D222" s="27"/>
      <c r="E222" s="81" t="s">
        <v>289</v>
      </c>
      <c r="F222" s="71" t="s">
        <v>96</v>
      </c>
      <c r="G222" s="62"/>
      <c r="H222" s="56"/>
      <c r="I222" s="56"/>
      <c r="J222" s="56"/>
      <c r="K222" s="56"/>
      <c r="L222" s="56"/>
      <c r="M222" s="56"/>
      <c r="N222" s="56"/>
      <c r="O222" s="56"/>
      <c r="P222" s="56"/>
      <c r="Q222" s="56" t="s">
        <v>289</v>
      </c>
      <c r="R222" s="56"/>
      <c r="S222" s="56"/>
      <c r="T222" s="56"/>
      <c r="U222" s="56"/>
      <c r="V222" s="56"/>
      <c r="W222" s="56"/>
      <c r="X222" s="56"/>
      <c r="Y222" s="57"/>
      <c r="Z222">
        <f t="shared" si="3"/>
        <v>1</v>
      </c>
    </row>
    <row r="223" spans="1:26" ht="12.75">
      <c r="A223" s="23" t="s">
        <v>296</v>
      </c>
      <c r="B223" s="23" t="s">
        <v>478</v>
      </c>
      <c r="C223" s="23" t="s">
        <v>282</v>
      </c>
      <c r="D223" s="27" t="s">
        <v>289</v>
      </c>
      <c r="E223" s="81" t="s">
        <v>289</v>
      </c>
      <c r="F223" s="71" t="s">
        <v>75</v>
      </c>
      <c r="G223" s="62"/>
      <c r="H223" s="56"/>
      <c r="I223" s="56"/>
      <c r="J223" s="56"/>
      <c r="K223" s="56"/>
      <c r="L223" s="56"/>
      <c r="M223" s="56"/>
      <c r="N223" s="56"/>
      <c r="O223" s="56"/>
      <c r="P223" s="56"/>
      <c r="Q223" s="56"/>
      <c r="R223" s="56"/>
      <c r="S223" s="56"/>
      <c r="T223" s="56"/>
      <c r="U223" s="56"/>
      <c r="V223" s="56" t="s">
        <v>289</v>
      </c>
      <c r="W223" s="56"/>
      <c r="X223" s="56"/>
      <c r="Y223" s="57"/>
      <c r="Z223">
        <f t="shared" si="3"/>
        <v>1</v>
      </c>
    </row>
    <row r="224" spans="1:26" ht="12.75">
      <c r="A224" s="23" t="s">
        <v>300</v>
      </c>
      <c r="B224" s="23" t="s">
        <v>478</v>
      </c>
      <c r="C224" s="23" t="s">
        <v>282</v>
      </c>
      <c r="D224" s="27" t="s">
        <v>289</v>
      </c>
      <c r="E224" s="81" t="s">
        <v>289</v>
      </c>
      <c r="F224" s="71" t="s">
        <v>75</v>
      </c>
      <c r="G224" s="62"/>
      <c r="H224" s="56"/>
      <c r="I224" s="56"/>
      <c r="J224" s="56"/>
      <c r="K224" s="56"/>
      <c r="L224" s="56"/>
      <c r="M224" s="56"/>
      <c r="N224" s="56"/>
      <c r="O224" s="56"/>
      <c r="P224" s="56"/>
      <c r="Q224" s="56"/>
      <c r="R224" s="56"/>
      <c r="S224" s="56"/>
      <c r="T224" s="56"/>
      <c r="U224" s="56"/>
      <c r="V224" s="56" t="s">
        <v>289</v>
      </c>
      <c r="W224" s="56"/>
      <c r="X224" s="56"/>
      <c r="Y224" s="57"/>
      <c r="Z224">
        <f t="shared" si="3"/>
        <v>1</v>
      </c>
    </row>
    <row r="225" spans="1:26" ht="12.75">
      <c r="A225" s="23" t="s">
        <v>303</v>
      </c>
      <c r="B225" s="23" t="s">
        <v>478</v>
      </c>
      <c r="C225" s="23" t="s">
        <v>282</v>
      </c>
      <c r="D225" s="27" t="s">
        <v>289</v>
      </c>
      <c r="E225" s="81" t="s">
        <v>289</v>
      </c>
      <c r="F225" s="71" t="s">
        <v>75</v>
      </c>
      <c r="G225" s="62"/>
      <c r="H225" s="56"/>
      <c r="I225" s="56"/>
      <c r="J225" s="56"/>
      <c r="K225" s="56"/>
      <c r="L225" s="56"/>
      <c r="M225" s="56"/>
      <c r="N225" s="56"/>
      <c r="O225" s="56"/>
      <c r="P225" s="56"/>
      <c r="Q225" s="56"/>
      <c r="R225" s="56"/>
      <c r="S225" s="56"/>
      <c r="T225" s="56"/>
      <c r="U225" s="56"/>
      <c r="V225" s="56" t="s">
        <v>289</v>
      </c>
      <c r="W225" s="56"/>
      <c r="X225" s="56"/>
      <c r="Y225" s="57"/>
      <c r="Z225">
        <f t="shared" si="3"/>
        <v>1</v>
      </c>
    </row>
    <row r="226" spans="1:26" ht="12.75">
      <c r="A226" s="23" t="s">
        <v>307</v>
      </c>
      <c r="B226" s="23" t="s">
        <v>555</v>
      </c>
      <c r="C226" s="23" t="s">
        <v>750</v>
      </c>
      <c r="D226" s="27" t="s">
        <v>289</v>
      </c>
      <c r="E226" s="81" t="s">
        <v>289</v>
      </c>
      <c r="F226" s="71" t="s">
        <v>75</v>
      </c>
      <c r="G226" s="62"/>
      <c r="H226" s="56"/>
      <c r="I226" s="56"/>
      <c r="J226" s="56"/>
      <c r="K226" s="56"/>
      <c r="L226" s="56"/>
      <c r="M226" s="56"/>
      <c r="N226" s="56"/>
      <c r="O226" s="56"/>
      <c r="P226" s="56"/>
      <c r="Q226" s="56"/>
      <c r="R226" s="56"/>
      <c r="S226" s="56"/>
      <c r="T226" s="56"/>
      <c r="U226" s="56"/>
      <c r="V226" s="56" t="s">
        <v>289</v>
      </c>
      <c r="W226" s="56"/>
      <c r="X226" s="56"/>
      <c r="Y226" s="57"/>
      <c r="Z226">
        <f t="shared" si="3"/>
        <v>1</v>
      </c>
    </row>
    <row r="227" spans="1:26" ht="12.75">
      <c r="A227" s="23" t="s">
        <v>4</v>
      </c>
      <c r="B227" s="23" t="s">
        <v>651</v>
      </c>
      <c r="C227" s="23" t="s">
        <v>280</v>
      </c>
      <c r="D227" s="27" t="s">
        <v>289</v>
      </c>
      <c r="E227" s="81" t="s">
        <v>289</v>
      </c>
      <c r="F227" s="71" t="s">
        <v>75</v>
      </c>
      <c r="G227" s="62"/>
      <c r="H227" s="56"/>
      <c r="I227" s="56"/>
      <c r="J227" s="56"/>
      <c r="K227" s="56"/>
      <c r="L227" s="56"/>
      <c r="M227" s="56"/>
      <c r="N227" s="56"/>
      <c r="O227" s="56"/>
      <c r="P227" s="56"/>
      <c r="Q227" s="56"/>
      <c r="R227" s="56"/>
      <c r="S227" s="56"/>
      <c r="T227" s="56"/>
      <c r="U227" s="56"/>
      <c r="V227" s="56"/>
      <c r="W227" s="56" t="s">
        <v>289</v>
      </c>
      <c r="X227" s="56"/>
      <c r="Y227" s="57"/>
      <c r="Z227">
        <f t="shared" si="3"/>
        <v>1</v>
      </c>
    </row>
    <row r="228" spans="1:26" ht="12.75">
      <c r="A228" s="23" t="s">
        <v>4</v>
      </c>
      <c r="B228" s="23" t="s">
        <v>651</v>
      </c>
      <c r="C228" s="24" t="s">
        <v>279</v>
      </c>
      <c r="D228" s="27" t="s">
        <v>289</v>
      </c>
      <c r="E228" s="81" t="s">
        <v>289</v>
      </c>
      <c r="F228" s="71" t="s">
        <v>75</v>
      </c>
      <c r="G228" s="63"/>
      <c r="H228" s="58"/>
      <c r="I228" s="58"/>
      <c r="J228" s="58"/>
      <c r="K228" s="58"/>
      <c r="L228" s="58"/>
      <c r="M228" s="58"/>
      <c r="N228" s="58"/>
      <c r="O228" s="58"/>
      <c r="P228" s="58"/>
      <c r="Q228" s="58"/>
      <c r="R228" s="58"/>
      <c r="S228" s="58"/>
      <c r="T228" s="58"/>
      <c r="U228" s="58"/>
      <c r="V228" s="58"/>
      <c r="W228" s="58" t="s">
        <v>289</v>
      </c>
      <c r="X228" s="58"/>
      <c r="Y228" s="59"/>
      <c r="Z228">
        <f t="shared" si="3"/>
        <v>1</v>
      </c>
    </row>
    <row r="229" spans="1:26" ht="12.75">
      <c r="A229" s="23" t="s">
        <v>6</v>
      </c>
      <c r="B229" s="23" t="s">
        <v>478</v>
      </c>
      <c r="C229" s="23" t="s">
        <v>279</v>
      </c>
      <c r="D229" s="27" t="s">
        <v>289</v>
      </c>
      <c r="E229" s="81" t="s">
        <v>289</v>
      </c>
      <c r="F229" s="71" t="s">
        <v>75</v>
      </c>
      <c r="G229" s="62"/>
      <c r="H229" s="56"/>
      <c r="I229" s="56"/>
      <c r="J229" s="56"/>
      <c r="K229" s="56"/>
      <c r="L229" s="56"/>
      <c r="M229" s="56"/>
      <c r="N229" s="56"/>
      <c r="O229" s="56"/>
      <c r="P229" s="56"/>
      <c r="Q229" s="56"/>
      <c r="R229" s="56"/>
      <c r="S229" s="56"/>
      <c r="T229" s="56"/>
      <c r="U229" s="56"/>
      <c r="V229" s="56"/>
      <c r="W229" s="56" t="s">
        <v>289</v>
      </c>
      <c r="X229" s="56"/>
      <c r="Y229" s="57"/>
      <c r="Z229">
        <f t="shared" si="3"/>
        <v>1</v>
      </c>
    </row>
    <row r="230" spans="1:26" ht="12.75">
      <c r="A230" s="23" t="s">
        <v>6</v>
      </c>
      <c r="B230" s="23" t="s">
        <v>478</v>
      </c>
      <c r="C230" s="24" t="s">
        <v>281</v>
      </c>
      <c r="D230" s="27" t="s">
        <v>289</v>
      </c>
      <c r="E230" s="81" t="s">
        <v>289</v>
      </c>
      <c r="F230" s="71" t="s">
        <v>75</v>
      </c>
      <c r="G230" s="63"/>
      <c r="H230" s="58"/>
      <c r="I230" s="58"/>
      <c r="J230" s="58"/>
      <c r="K230" s="58"/>
      <c r="L230" s="58"/>
      <c r="M230" s="58"/>
      <c r="N230" s="58"/>
      <c r="O230" s="58"/>
      <c r="P230" s="58"/>
      <c r="Q230" s="58"/>
      <c r="R230" s="58"/>
      <c r="S230" s="58"/>
      <c r="T230" s="58"/>
      <c r="U230" s="58"/>
      <c r="V230" s="58"/>
      <c r="W230" s="58" t="s">
        <v>289</v>
      </c>
      <c r="X230" s="58"/>
      <c r="Y230" s="59"/>
      <c r="Z230">
        <f t="shared" si="3"/>
        <v>1</v>
      </c>
    </row>
    <row r="231" spans="1:26" ht="12.75">
      <c r="A231" s="23" t="s">
        <v>9</v>
      </c>
      <c r="B231" s="23" t="s">
        <v>478</v>
      </c>
      <c r="C231" s="23" t="s">
        <v>751</v>
      </c>
      <c r="D231" s="27" t="s">
        <v>289</v>
      </c>
      <c r="E231" s="81" t="s">
        <v>289</v>
      </c>
      <c r="F231" s="71" t="s">
        <v>75</v>
      </c>
      <c r="G231" s="62"/>
      <c r="H231" s="56"/>
      <c r="I231" s="56"/>
      <c r="J231" s="56"/>
      <c r="K231" s="56"/>
      <c r="L231" s="56"/>
      <c r="M231" s="56"/>
      <c r="N231" s="56"/>
      <c r="O231" s="56"/>
      <c r="P231" s="56"/>
      <c r="Q231" s="56"/>
      <c r="R231" s="56"/>
      <c r="S231" s="56"/>
      <c r="T231" s="56"/>
      <c r="U231" s="56"/>
      <c r="V231" s="56"/>
      <c r="W231" s="56" t="s">
        <v>289</v>
      </c>
      <c r="X231" s="56"/>
      <c r="Y231" s="57"/>
      <c r="Z231">
        <f t="shared" si="3"/>
        <v>1</v>
      </c>
    </row>
    <row r="232" spans="1:26" ht="12.75">
      <c r="A232" s="23" t="s">
        <v>12</v>
      </c>
      <c r="B232" s="23" t="s">
        <v>478</v>
      </c>
      <c r="C232" s="23" t="s">
        <v>280</v>
      </c>
      <c r="D232" s="27" t="s">
        <v>289</v>
      </c>
      <c r="E232" s="81" t="s">
        <v>289</v>
      </c>
      <c r="F232" s="71" t="s">
        <v>75</v>
      </c>
      <c r="G232" s="62"/>
      <c r="H232" s="56"/>
      <c r="I232" s="56"/>
      <c r="J232" s="56"/>
      <c r="K232" s="56"/>
      <c r="L232" s="56"/>
      <c r="M232" s="56"/>
      <c r="N232" s="56"/>
      <c r="O232" s="56"/>
      <c r="P232" s="56"/>
      <c r="Q232" s="56"/>
      <c r="R232" s="56"/>
      <c r="S232" s="56"/>
      <c r="T232" s="56"/>
      <c r="U232" s="56"/>
      <c r="V232" s="56"/>
      <c r="W232" s="56" t="s">
        <v>289</v>
      </c>
      <c r="X232" s="56"/>
      <c r="Y232" s="57"/>
      <c r="Z232">
        <f t="shared" si="3"/>
        <v>1</v>
      </c>
    </row>
    <row r="233" spans="1:26" ht="12.75">
      <c r="A233" s="23" t="s">
        <v>12</v>
      </c>
      <c r="B233" s="23" t="s">
        <v>478</v>
      </c>
      <c r="C233" s="24" t="s">
        <v>279</v>
      </c>
      <c r="D233" s="27" t="s">
        <v>289</v>
      </c>
      <c r="E233" s="81" t="s">
        <v>289</v>
      </c>
      <c r="F233" s="71" t="s">
        <v>75</v>
      </c>
      <c r="G233" s="63"/>
      <c r="H233" s="58"/>
      <c r="I233" s="58"/>
      <c r="J233" s="58"/>
      <c r="K233" s="58"/>
      <c r="L233" s="58"/>
      <c r="M233" s="58"/>
      <c r="N233" s="58"/>
      <c r="O233" s="58"/>
      <c r="P233" s="58"/>
      <c r="Q233" s="58"/>
      <c r="R233" s="58"/>
      <c r="S233" s="58"/>
      <c r="T233" s="58"/>
      <c r="U233" s="58"/>
      <c r="V233" s="58"/>
      <c r="W233" s="58" t="s">
        <v>289</v>
      </c>
      <c r="X233" s="58"/>
      <c r="Y233" s="59"/>
      <c r="Z233">
        <f t="shared" si="3"/>
        <v>1</v>
      </c>
    </row>
    <row r="234" spans="1:26" ht="12.75">
      <c r="A234" s="23" t="s">
        <v>15</v>
      </c>
      <c r="B234" s="23" t="s">
        <v>548</v>
      </c>
      <c r="C234" s="23" t="s">
        <v>750</v>
      </c>
      <c r="D234" s="27" t="s">
        <v>289</v>
      </c>
      <c r="E234" s="81" t="s">
        <v>289</v>
      </c>
      <c r="F234" s="71" t="s">
        <v>93</v>
      </c>
      <c r="G234" s="62"/>
      <c r="H234" s="56"/>
      <c r="I234" s="56"/>
      <c r="J234" s="56"/>
      <c r="K234" s="56"/>
      <c r="L234" s="56"/>
      <c r="M234" s="56"/>
      <c r="N234" s="56"/>
      <c r="O234" s="56"/>
      <c r="P234" s="56"/>
      <c r="Q234" s="56" t="s">
        <v>289</v>
      </c>
      <c r="R234" s="56"/>
      <c r="S234" s="56"/>
      <c r="T234" s="56"/>
      <c r="U234" s="56"/>
      <c r="V234" s="56"/>
      <c r="W234" s="56"/>
      <c r="X234" s="56"/>
      <c r="Y234" s="57"/>
      <c r="Z234">
        <f t="shared" si="3"/>
        <v>1</v>
      </c>
    </row>
    <row r="235" spans="1:26" ht="25.5">
      <c r="A235" s="22" t="s">
        <v>19</v>
      </c>
      <c r="B235" s="23" t="s">
        <v>541</v>
      </c>
      <c r="C235" s="23" t="s">
        <v>280</v>
      </c>
      <c r="D235" s="27"/>
      <c r="E235" s="81" t="s">
        <v>289</v>
      </c>
      <c r="F235" s="71" t="s">
        <v>722</v>
      </c>
      <c r="G235" s="62"/>
      <c r="H235" s="56"/>
      <c r="I235" s="56"/>
      <c r="J235" s="56"/>
      <c r="K235" s="56"/>
      <c r="L235" s="56"/>
      <c r="M235" s="56"/>
      <c r="N235" s="56"/>
      <c r="O235" s="56"/>
      <c r="P235" s="56"/>
      <c r="Q235" s="56"/>
      <c r="R235" s="56"/>
      <c r="S235" s="56" t="s">
        <v>289</v>
      </c>
      <c r="T235" s="56"/>
      <c r="U235" s="56"/>
      <c r="V235" s="56"/>
      <c r="W235" s="56"/>
      <c r="X235" s="56"/>
      <c r="Y235" s="57"/>
      <c r="Z235">
        <f t="shared" si="3"/>
        <v>1</v>
      </c>
    </row>
    <row r="236" spans="1:26" ht="12.75">
      <c r="A236" s="25" t="s">
        <v>22</v>
      </c>
      <c r="B236" s="23" t="s">
        <v>478</v>
      </c>
      <c r="C236" s="23" t="s">
        <v>751</v>
      </c>
      <c r="D236" s="27" t="s">
        <v>289</v>
      </c>
      <c r="E236" s="81" t="s">
        <v>289</v>
      </c>
      <c r="F236" s="71" t="s">
        <v>75</v>
      </c>
      <c r="G236" s="62"/>
      <c r="H236" s="56"/>
      <c r="I236" s="56"/>
      <c r="J236" s="56"/>
      <c r="K236" s="56"/>
      <c r="L236" s="56"/>
      <c r="M236" s="56"/>
      <c r="N236" s="56"/>
      <c r="O236" s="56"/>
      <c r="P236" s="56"/>
      <c r="Q236" s="56"/>
      <c r="R236" s="56"/>
      <c r="S236" s="56"/>
      <c r="T236" s="56"/>
      <c r="U236" s="56"/>
      <c r="V236" s="56" t="s">
        <v>289</v>
      </c>
      <c r="W236" s="56"/>
      <c r="X236" s="56" t="s">
        <v>289</v>
      </c>
      <c r="Y236" s="57"/>
      <c r="Z236">
        <f t="shared" si="3"/>
        <v>2</v>
      </c>
    </row>
    <row r="237" spans="1:26" ht="12.75">
      <c r="A237" s="25" t="s">
        <v>251</v>
      </c>
      <c r="B237" s="23" t="s">
        <v>478</v>
      </c>
      <c r="C237" s="23" t="s">
        <v>751</v>
      </c>
      <c r="D237" s="27" t="s">
        <v>289</v>
      </c>
      <c r="E237" s="81" t="s">
        <v>289</v>
      </c>
      <c r="F237" s="71" t="s">
        <v>75</v>
      </c>
      <c r="G237" s="62"/>
      <c r="H237" s="56"/>
      <c r="I237" s="56"/>
      <c r="J237" s="56"/>
      <c r="K237" s="56"/>
      <c r="L237" s="56"/>
      <c r="M237" s="56"/>
      <c r="N237" s="56"/>
      <c r="O237" s="56"/>
      <c r="P237" s="56"/>
      <c r="Q237" s="56"/>
      <c r="R237" s="56"/>
      <c r="S237" s="56"/>
      <c r="T237" s="56"/>
      <c r="U237" s="56"/>
      <c r="V237" s="56" t="s">
        <v>289</v>
      </c>
      <c r="W237" s="56"/>
      <c r="X237" s="56" t="s">
        <v>289</v>
      </c>
      <c r="Y237" s="57"/>
      <c r="Z237">
        <f t="shared" si="3"/>
        <v>2</v>
      </c>
    </row>
    <row r="238" spans="1:26" ht="12.75">
      <c r="A238" s="25" t="s">
        <v>253</v>
      </c>
      <c r="B238" s="23" t="s">
        <v>651</v>
      </c>
      <c r="C238" s="23" t="s">
        <v>751</v>
      </c>
      <c r="D238" s="27" t="s">
        <v>289</v>
      </c>
      <c r="E238" s="81" t="s">
        <v>289</v>
      </c>
      <c r="F238" s="71" t="s">
        <v>75</v>
      </c>
      <c r="G238" s="62"/>
      <c r="H238" s="56"/>
      <c r="I238" s="56"/>
      <c r="J238" s="56"/>
      <c r="K238" s="56"/>
      <c r="L238" s="56"/>
      <c r="M238" s="56"/>
      <c r="N238" s="56"/>
      <c r="O238" s="56"/>
      <c r="P238" s="56"/>
      <c r="Q238" s="56"/>
      <c r="R238" s="56"/>
      <c r="S238" s="56"/>
      <c r="T238" s="56"/>
      <c r="U238" s="56"/>
      <c r="V238" s="56" t="s">
        <v>289</v>
      </c>
      <c r="W238" s="56"/>
      <c r="X238" s="56" t="s">
        <v>289</v>
      </c>
      <c r="Y238" s="57"/>
      <c r="Z238">
        <f t="shared" si="3"/>
        <v>2</v>
      </c>
    </row>
    <row r="239" spans="1:26" ht="12.75">
      <c r="A239" s="25" t="s">
        <v>256</v>
      </c>
      <c r="B239" s="23" t="s">
        <v>218</v>
      </c>
      <c r="C239" s="23" t="s">
        <v>751</v>
      </c>
      <c r="D239" s="27" t="s">
        <v>289</v>
      </c>
      <c r="E239" s="81" t="s">
        <v>289</v>
      </c>
      <c r="F239" s="71" t="s">
        <v>75</v>
      </c>
      <c r="G239" s="62"/>
      <c r="H239" s="56"/>
      <c r="I239" s="56"/>
      <c r="J239" s="56"/>
      <c r="K239" s="56"/>
      <c r="L239" s="56"/>
      <c r="M239" s="56"/>
      <c r="N239" s="56"/>
      <c r="O239" s="56"/>
      <c r="P239" s="56"/>
      <c r="Q239" s="56"/>
      <c r="R239" s="56"/>
      <c r="S239" s="56"/>
      <c r="T239" s="56"/>
      <c r="U239" s="56"/>
      <c r="V239" s="56" t="s">
        <v>289</v>
      </c>
      <c r="W239" s="56"/>
      <c r="X239" s="56" t="s">
        <v>289</v>
      </c>
      <c r="Y239" s="57"/>
      <c r="Z239">
        <f t="shared" si="3"/>
        <v>2</v>
      </c>
    </row>
    <row r="240" spans="1:26" ht="12.75">
      <c r="A240" s="25" t="s">
        <v>38</v>
      </c>
      <c r="B240" s="23" t="s">
        <v>146</v>
      </c>
      <c r="C240" s="23" t="s">
        <v>751</v>
      </c>
      <c r="D240" s="27" t="s">
        <v>289</v>
      </c>
      <c r="E240" s="81" t="s">
        <v>289</v>
      </c>
      <c r="F240" s="71" t="s">
        <v>75</v>
      </c>
      <c r="G240" s="62"/>
      <c r="H240" s="56"/>
      <c r="I240" s="56"/>
      <c r="J240" s="56"/>
      <c r="K240" s="56"/>
      <c r="L240" s="56"/>
      <c r="M240" s="56"/>
      <c r="N240" s="56"/>
      <c r="O240" s="56"/>
      <c r="P240" s="56"/>
      <c r="Q240" s="56"/>
      <c r="R240" s="56"/>
      <c r="S240" s="56"/>
      <c r="T240" s="56"/>
      <c r="U240" s="56"/>
      <c r="V240" s="56" t="s">
        <v>289</v>
      </c>
      <c r="W240" s="56"/>
      <c r="X240" s="56" t="s">
        <v>289</v>
      </c>
      <c r="Y240" s="57"/>
      <c r="Z240">
        <f t="shared" si="3"/>
        <v>2</v>
      </c>
    </row>
    <row r="241" spans="1:26" ht="12.75">
      <c r="A241" s="25" t="s">
        <v>41</v>
      </c>
      <c r="B241" s="23" t="s">
        <v>555</v>
      </c>
      <c r="C241" s="23" t="s">
        <v>751</v>
      </c>
      <c r="D241" s="27" t="s">
        <v>289</v>
      </c>
      <c r="E241" s="81" t="s">
        <v>289</v>
      </c>
      <c r="F241" s="71" t="s">
        <v>75</v>
      </c>
      <c r="G241" s="62"/>
      <c r="H241" s="56"/>
      <c r="I241" s="56"/>
      <c r="J241" s="56"/>
      <c r="K241" s="56"/>
      <c r="L241" s="56"/>
      <c r="M241" s="56"/>
      <c r="N241" s="56"/>
      <c r="O241" s="56"/>
      <c r="P241" s="56"/>
      <c r="Q241" s="56"/>
      <c r="R241" s="56"/>
      <c r="S241" s="56"/>
      <c r="T241" s="56"/>
      <c r="U241" s="56"/>
      <c r="V241" s="56" t="s">
        <v>289</v>
      </c>
      <c r="W241" s="56"/>
      <c r="X241" s="56" t="s">
        <v>289</v>
      </c>
      <c r="Y241" s="57"/>
      <c r="Z241">
        <f t="shared" si="3"/>
        <v>2</v>
      </c>
    </row>
    <row r="242" spans="1:26" ht="12.75">
      <c r="A242" s="25" t="s">
        <v>45</v>
      </c>
      <c r="B242" s="23" t="s">
        <v>478</v>
      </c>
      <c r="C242" s="23" t="s">
        <v>751</v>
      </c>
      <c r="D242" s="27" t="s">
        <v>289</v>
      </c>
      <c r="E242" s="81" t="s">
        <v>289</v>
      </c>
      <c r="F242" s="71" t="s">
        <v>75</v>
      </c>
      <c r="G242" s="62"/>
      <c r="H242" s="56"/>
      <c r="I242" s="56"/>
      <c r="J242" s="56"/>
      <c r="K242" s="56"/>
      <c r="L242" s="56"/>
      <c r="M242" s="56"/>
      <c r="N242" s="56"/>
      <c r="O242" s="56"/>
      <c r="P242" s="56"/>
      <c r="Q242" s="56"/>
      <c r="R242" s="56"/>
      <c r="S242" s="56"/>
      <c r="T242" s="56"/>
      <c r="U242" s="56"/>
      <c r="V242" s="56" t="s">
        <v>289</v>
      </c>
      <c r="W242" s="56"/>
      <c r="X242" s="56" t="s">
        <v>289</v>
      </c>
      <c r="Y242" s="57"/>
      <c r="Z242">
        <f t="shared" si="3"/>
        <v>2</v>
      </c>
    </row>
    <row r="243" spans="1:26" ht="12.75">
      <c r="A243" s="25" t="s">
        <v>48</v>
      </c>
      <c r="B243" s="23" t="s">
        <v>555</v>
      </c>
      <c r="C243" s="23" t="s">
        <v>751</v>
      </c>
      <c r="D243" s="27" t="s">
        <v>289</v>
      </c>
      <c r="E243" s="81" t="s">
        <v>289</v>
      </c>
      <c r="F243" s="71" t="s">
        <v>75</v>
      </c>
      <c r="G243" s="62"/>
      <c r="H243" s="56"/>
      <c r="I243" s="56"/>
      <c r="J243" s="56"/>
      <c r="K243" s="56"/>
      <c r="L243" s="56"/>
      <c r="M243" s="56"/>
      <c r="N243" s="56"/>
      <c r="O243" s="56"/>
      <c r="P243" s="56"/>
      <c r="Q243" s="56"/>
      <c r="R243" s="56"/>
      <c r="S243" s="56"/>
      <c r="T243" s="56"/>
      <c r="U243" s="56"/>
      <c r="V243" s="56" t="s">
        <v>289</v>
      </c>
      <c r="W243" s="56"/>
      <c r="X243" s="56" t="s">
        <v>289</v>
      </c>
      <c r="Y243" s="57"/>
      <c r="Z243">
        <f t="shared" si="3"/>
        <v>2</v>
      </c>
    </row>
    <row r="244" spans="1:26" ht="12.75">
      <c r="A244" s="22" t="s">
        <v>52</v>
      </c>
      <c r="B244" s="23" t="s">
        <v>651</v>
      </c>
      <c r="C244" s="23" t="s">
        <v>280</v>
      </c>
      <c r="D244" s="27"/>
      <c r="E244" s="81" t="s">
        <v>289</v>
      </c>
      <c r="F244" s="71" t="s">
        <v>93</v>
      </c>
      <c r="G244" s="62"/>
      <c r="H244" s="56"/>
      <c r="I244" s="56"/>
      <c r="J244" s="56"/>
      <c r="K244" s="56"/>
      <c r="L244" s="56"/>
      <c r="M244" s="56"/>
      <c r="N244" s="56"/>
      <c r="O244" s="56"/>
      <c r="P244" s="56"/>
      <c r="Q244" s="56"/>
      <c r="R244" s="56"/>
      <c r="S244" s="56"/>
      <c r="T244" s="56"/>
      <c r="U244" s="56"/>
      <c r="V244" s="56"/>
      <c r="W244" s="56" t="s">
        <v>289</v>
      </c>
      <c r="X244" s="56"/>
      <c r="Y244" s="57"/>
      <c r="Z244">
        <f t="shared" si="3"/>
        <v>1</v>
      </c>
    </row>
    <row r="245" spans="1:26" ht="12.75">
      <c r="A245" s="22" t="s">
        <v>52</v>
      </c>
      <c r="B245" s="23" t="s">
        <v>651</v>
      </c>
      <c r="C245" s="24" t="s">
        <v>281</v>
      </c>
      <c r="D245" s="27"/>
      <c r="E245" s="81" t="s">
        <v>289</v>
      </c>
      <c r="F245" s="71" t="s">
        <v>93</v>
      </c>
      <c r="G245" s="63"/>
      <c r="H245" s="58"/>
      <c r="I245" s="58"/>
      <c r="J245" s="58"/>
      <c r="K245" s="58"/>
      <c r="L245" s="58"/>
      <c r="M245" s="58"/>
      <c r="N245" s="58"/>
      <c r="O245" s="58"/>
      <c r="P245" s="58"/>
      <c r="Q245" s="58"/>
      <c r="R245" s="58"/>
      <c r="S245" s="58"/>
      <c r="T245" s="58"/>
      <c r="U245" s="58"/>
      <c r="V245" s="58"/>
      <c r="W245" s="58" t="s">
        <v>289</v>
      </c>
      <c r="X245" s="58"/>
      <c r="Y245" s="59"/>
      <c r="Z245">
        <f t="shared" si="3"/>
        <v>1</v>
      </c>
    </row>
    <row r="246" spans="1:26" ht="12.75">
      <c r="A246" s="22" t="s">
        <v>54</v>
      </c>
      <c r="B246" s="23" t="s">
        <v>478</v>
      </c>
      <c r="C246" s="23" t="s">
        <v>281</v>
      </c>
      <c r="D246" s="27"/>
      <c r="E246" s="81" t="s">
        <v>289</v>
      </c>
      <c r="F246" s="71" t="s">
        <v>93</v>
      </c>
      <c r="G246" s="62"/>
      <c r="H246" s="56"/>
      <c r="I246" s="56"/>
      <c r="J246" s="56"/>
      <c r="K246" s="56"/>
      <c r="L246" s="56"/>
      <c r="M246" s="56"/>
      <c r="N246" s="56"/>
      <c r="O246" s="56"/>
      <c r="P246" s="56"/>
      <c r="Q246" s="56"/>
      <c r="R246" s="56"/>
      <c r="S246" s="56"/>
      <c r="T246" s="56"/>
      <c r="U246" s="56"/>
      <c r="V246" s="56"/>
      <c r="W246" s="56" t="s">
        <v>289</v>
      </c>
      <c r="X246" s="56"/>
      <c r="Y246" s="57"/>
      <c r="Z246">
        <f t="shared" si="3"/>
        <v>1</v>
      </c>
    </row>
    <row r="247" spans="1:26" ht="12.75">
      <c r="A247" s="22" t="s">
        <v>57</v>
      </c>
      <c r="B247" s="23" t="s">
        <v>478</v>
      </c>
      <c r="C247" s="23" t="s">
        <v>751</v>
      </c>
      <c r="D247" s="27"/>
      <c r="E247" s="81" t="s">
        <v>289</v>
      </c>
      <c r="F247" s="71" t="s">
        <v>93</v>
      </c>
      <c r="G247" s="62"/>
      <c r="H247" s="56"/>
      <c r="I247" s="56"/>
      <c r="J247" s="56"/>
      <c r="K247" s="56"/>
      <c r="L247" s="56"/>
      <c r="M247" s="56"/>
      <c r="N247" s="56"/>
      <c r="O247" s="56"/>
      <c r="P247" s="56"/>
      <c r="Q247" s="56"/>
      <c r="R247" s="56"/>
      <c r="S247" s="56"/>
      <c r="T247" s="56"/>
      <c r="U247" s="56"/>
      <c r="V247" s="56"/>
      <c r="W247" s="56" t="s">
        <v>289</v>
      </c>
      <c r="X247" s="56"/>
      <c r="Y247" s="57"/>
      <c r="Z247">
        <f t="shared" si="3"/>
        <v>1</v>
      </c>
    </row>
    <row r="248" spans="1:26" ht="12.75">
      <c r="A248" s="22" t="s">
        <v>60</v>
      </c>
      <c r="B248" s="23" t="s">
        <v>478</v>
      </c>
      <c r="C248" s="23" t="s">
        <v>280</v>
      </c>
      <c r="D248" s="27"/>
      <c r="E248" s="81" t="s">
        <v>289</v>
      </c>
      <c r="F248" s="71" t="s">
        <v>93</v>
      </c>
      <c r="G248" s="62"/>
      <c r="H248" s="56"/>
      <c r="I248" s="56"/>
      <c r="J248" s="56"/>
      <c r="K248" s="56"/>
      <c r="L248" s="56"/>
      <c r="M248" s="56"/>
      <c r="N248" s="56"/>
      <c r="O248" s="56"/>
      <c r="P248" s="56"/>
      <c r="Q248" s="56"/>
      <c r="R248" s="56"/>
      <c r="S248" s="56"/>
      <c r="T248" s="56"/>
      <c r="U248" s="56"/>
      <c r="V248" s="56"/>
      <c r="W248" s="56" t="s">
        <v>289</v>
      </c>
      <c r="X248" s="56"/>
      <c r="Y248" s="57"/>
      <c r="Z248">
        <f t="shared" si="3"/>
        <v>1</v>
      </c>
    </row>
    <row r="249" spans="1:26" ht="12.75">
      <c r="A249" s="22" t="s">
        <v>60</v>
      </c>
      <c r="B249" s="23" t="s">
        <v>478</v>
      </c>
      <c r="C249" s="24" t="s">
        <v>281</v>
      </c>
      <c r="D249" s="27"/>
      <c r="E249" s="81" t="s">
        <v>289</v>
      </c>
      <c r="F249" s="71" t="s">
        <v>93</v>
      </c>
      <c r="G249" s="63"/>
      <c r="H249" s="58"/>
      <c r="I249" s="58"/>
      <c r="J249" s="58"/>
      <c r="K249" s="58"/>
      <c r="L249" s="58"/>
      <c r="M249" s="58"/>
      <c r="N249" s="58"/>
      <c r="O249" s="58"/>
      <c r="P249" s="58"/>
      <c r="Q249" s="58"/>
      <c r="R249" s="58"/>
      <c r="S249" s="58"/>
      <c r="T249" s="58"/>
      <c r="U249" s="58"/>
      <c r="V249" s="58"/>
      <c r="W249" s="58" t="s">
        <v>289</v>
      </c>
      <c r="X249" s="58"/>
      <c r="Y249" s="59"/>
      <c r="Z249">
        <f t="shared" si="3"/>
        <v>1</v>
      </c>
    </row>
    <row r="250" spans="1:26" ht="12.75">
      <c r="A250" s="25" t="s">
        <v>63</v>
      </c>
      <c r="B250" s="23" t="s">
        <v>478</v>
      </c>
      <c r="C250" s="23" t="s">
        <v>751</v>
      </c>
      <c r="D250" s="27" t="s">
        <v>289</v>
      </c>
      <c r="E250" s="81" t="s">
        <v>289</v>
      </c>
      <c r="F250" s="71" t="s">
        <v>75</v>
      </c>
      <c r="G250" s="62"/>
      <c r="H250" s="56"/>
      <c r="I250" s="56"/>
      <c r="J250" s="56"/>
      <c r="K250" s="56"/>
      <c r="L250" s="56"/>
      <c r="M250" s="56"/>
      <c r="N250" s="56"/>
      <c r="O250" s="56"/>
      <c r="P250" s="56"/>
      <c r="Q250" s="56"/>
      <c r="R250" s="56"/>
      <c r="S250" s="56"/>
      <c r="T250" s="56"/>
      <c r="U250" s="56"/>
      <c r="V250" s="56" t="s">
        <v>289</v>
      </c>
      <c r="W250" s="56"/>
      <c r="X250" s="56" t="s">
        <v>289</v>
      </c>
      <c r="Y250" s="57"/>
      <c r="Z250">
        <f t="shared" si="3"/>
        <v>2</v>
      </c>
    </row>
    <row r="251" spans="1:26" ht="12.75">
      <c r="A251" s="25" t="s">
        <v>68</v>
      </c>
      <c r="B251" s="23" t="s">
        <v>478</v>
      </c>
      <c r="C251" s="23" t="s">
        <v>751</v>
      </c>
      <c r="D251" s="27" t="s">
        <v>289</v>
      </c>
      <c r="E251" s="81" t="s">
        <v>289</v>
      </c>
      <c r="F251" s="71" t="s">
        <v>75</v>
      </c>
      <c r="G251" s="62"/>
      <c r="H251" s="56"/>
      <c r="I251" s="56"/>
      <c r="J251" s="56"/>
      <c r="K251" s="56"/>
      <c r="L251" s="56"/>
      <c r="M251" s="56"/>
      <c r="N251" s="56"/>
      <c r="O251" s="56"/>
      <c r="P251" s="56"/>
      <c r="Q251" s="56"/>
      <c r="R251" s="56"/>
      <c r="S251" s="56"/>
      <c r="T251" s="56"/>
      <c r="U251" s="56"/>
      <c r="V251" s="56" t="s">
        <v>289</v>
      </c>
      <c r="W251" s="56"/>
      <c r="X251" s="56" t="s">
        <v>289</v>
      </c>
      <c r="Y251" s="57"/>
      <c r="Z251">
        <f t="shared" si="3"/>
        <v>2</v>
      </c>
    </row>
    <row r="252" spans="1:26" ht="12.75">
      <c r="A252" s="25" t="s">
        <v>72</v>
      </c>
      <c r="B252" s="23" t="s">
        <v>651</v>
      </c>
      <c r="C252" s="23" t="s">
        <v>751</v>
      </c>
      <c r="D252" s="27" t="s">
        <v>289</v>
      </c>
      <c r="E252" s="81" t="s">
        <v>289</v>
      </c>
      <c r="F252" s="71" t="s">
        <v>75</v>
      </c>
      <c r="G252" s="62"/>
      <c r="H252" s="56"/>
      <c r="I252" s="56"/>
      <c r="J252" s="56"/>
      <c r="K252" s="56"/>
      <c r="L252" s="56"/>
      <c r="M252" s="56"/>
      <c r="N252" s="56"/>
      <c r="O252" s="56"/>
      <c r="P252" s="56"/>
      <c r="Q252" s="56"/>
      <c r="R252" s="56"/>
      <c r="S252" s="56"/>
      <c r="T252" s="56"/>
      <c r="U252" s="56"/>
      <c r="V252" s="56" t="s">
        <v>289</v>
      </c>
      <c r="W252" s="56"/>
      <c r="X252" s="56" t="s">
        <v>289</v>
      </c>
      <c r="Y252" s="57"/>
      <c r="Z252">
        <f t="shared" si="3"/>
        <v>2</v>
      </c>
    </row>
    <row r="253" spans="1:26" ht="12.75">
      <c r="A253" s="25" t="s">
        <v>331</v>
      </c>
      <c r="B253" s="23" t="s">
        <v>218</v>
      </c>
      <c r="C253" s="23" t="s">
        <v>751</v>
      </c>
      <c r="D253" s="27" t="s">
        <v>289</v>
      </c>
      <c r="E253" s="81" t="s">
        <v>289</v>
      </c>
      <c r="F253" s="71" t="s">
        <v>75</v>
      </c>
      <c r="G253" s="62"/>
      <c r="H253" s="56"/>
      <c r="I253" s="56"/>
      <c r="J253" s="56"/>
      <c r="K253" s="56"/>
      <c r="L253" s="56"/>
      <c r="M253" s="56"/>
      <c r="N253" s="56"/>
      <c r="O253" s="56"/>
      <c r="P253" s="56"/>
      <c r="Q253" s="56"/>
      <c r="R253" s="56"/>
      <c r="S253" s="56"/>
      <c r="T253" s="56"/>
      <c r="U253" s="56"/>
      <c r="V253" s="56" t="s">
        <v>289</v>
      </c>
      <c r="W253" s="56"/>
      <c r="X253" s="56" t="s">
        <v>289</v>
      </c>
      <c r="Y253" s="57"/>
      <c r="Z253">
        <f t="shared" si="3"/>
        <v>2</v>
      </c>
    </row>
    <row r="254" spans="1:26" ht="12.75">
      <c r="A254" s="25" t="s">
        <v>335</v>
      </c>
      <c r="B254" s="23" t="s">
        <v>146</v>
      </c>
      <c r="C254" s="23" t="s">
        <v>751</v>
      </c>
      <c r="D254" s="27" t="s">
        <v>289</v>
      </c>
      <c r="E254" s="81" t="s">
        <v>289</v>
      </c>
      <c r="F254" s="71" t="s">
        <v>75</v>
      </c>
      <c r="G254" s="62"/>
      <c r="H254" s="56"/>
      <c r="I254" s="56"/>
      <c r="J254" s="56"/>
      <c r="K254" s="56"/>
      <c r="L254" s="56"/>
      <c r="M254" s="56"/>
      <c r="N254" s="56"/>
      <c r="O254" s="56"/>
      <c r="P254" s="56"/>
      <c r="Q254" s="56"/>
      <c r="R254" s="56"/>
      <c r="S254" s="56"/>
      <c r="T254" s="56"/>
      <c r="U254" s="56"/>
      <c r="V254" s="56" t="s">
        <v>289</v>
      </c>
      <c r="W254" s="56"/>
      <c r="X254" s="56" t="s">
        <v>289</v>
      </c>
      <c r="Y254" s="57"/>
      <c r="Z254">
        <f t="shared" si="3"/>
        <v>2</v>
      </c>
    </row>
    <row r="255" spans="1:26" ht="12.75">
      <c r="A255" s="25" t="s">
        <v>338</v>
      </c>
      <c r="B255" s="23" t="s">
        <v>555</v>
      </c>
      <c r="C255" s="23" t="s">
        <v>751</v>
      </c>
      <c r="D255" s="27" t="s">
        <v>289</v>
      </c>
      <c r="E255" s="81" t="s">
        <v>289</v>
      </c>
      <c r="F255" s="71" t="s">
        <v>75</v>
      </c>
      <c r="G255" s="62"/>
      <c r="H255" s="56"/>
      <c r="I255" s="56"/>
      <c r="J255" s="56"/>
      <c r="K255" s="56"/>
      <c r="L255" s="56"/>
      <c r="M255" s="56"/>
      <c r="N255" s="56"/>
      <c r="O255" s="56"/>
      <c r="P255" s="56"/>
      <c r="Q255" s="56"/>
      <c r="R255" s="56"/>
      <c r="S255" s="56"/>
      <c r="T255" s="56"/>
      <c r="U255" s="56"/>
      <c r="V255" s="56" t="s">
        <v>289</v>
      </c>
      <c r="W255" s="56"/>
      <c r="X255" s="56" t="s">
        <v>289</v>
      </c>
      <c r="Y255" s="57"/>
      <c r="Z255">
        <f t="shared" si="3"/>
        <v>2</v>
      </c>
    </row>
    <row r="256" spans="1:26" ht="12.75">
      <c r="A256" s="25" t="s">
        <v>105</v>
      </c>
      <c r="B256" s="23" t="s">
        <v>478</v>
      </c>
      <c r="C256" s="23" t="s">
        <v>751</v>
      </c>
      <c r="D256" s="27" t="s">
        <v>289</v>
      </c>
      <c r="E256" s="81" t="s">
        <v>289</v>
      </c>
      <c r="F256" s="71" t="s">
        <v>75</v>
      </c>
      <c r="G256" s="62"/>
      <c r="H256" s="56"/>
      <c r="I256" s="56"/>
      <c r="J256" s="56"/>
      <c r="K256" s="56"/>
      <c r="L256" s="56"/>
      <c r="M256" s="56"/>
      <c r="N256" s="56"/>
      <c r="O256" s="56"/>
      <c r="P256" s="56"/>
      <c r="Q256" s="56"/>
      <c r="R256" s="56"/>
      <c r="S256" s="56"/>
      <c r="T256" s="56"/>
      <c r="U256" s="56"/>
      <c r="V256" s="56" t="s">
        <v>289</v>
      </c>
      <c r="W256" s="56"/>
      <c r="X256" s="56" t="s">
        <v>289</v>
      </c>
      <c r="Y256" s="57"/>
      <c r="Z256">
        <f t="shared" si="3"/>
        <v>2</v>
      </c>
    </row>
    <row r="257" spans="1:26" ht="12.75">
      <c r="A257" s="25" t="s">
        <v>108</v>
      </c>
      <c r="B257" s="23" t="s">
        <v>555</v>
      </c>
      <c r="C257" s="23" t="s">
        <v>751</v>
      </c>
      <c r="D257" s="27" t="s">
        <v>289</v>
      </c>
      <c r="E257" s="81" t="s">
        <v>289</v>
      </c>
      <c r="F257" s="71" t="s">
        <v>75</v>
      </c>
      <c r="G257" s="62"/>
      <c r="H257" s="56"/>
      <c r="I257" s="56"/>
      <c r="J257" s="56"/>
      <c r="K257" s="56"/>
      <c r="L257" s="56"/>
      <c r="M257" s="56"/>
      <c r="N257" s="56"/>
      <c r="O257" s="56"/>
      <c r="P257" s="56"/>
      <c r="Q257" s="56"/>
      <c r="R257" s="56"/>
      <c r="S257" s="56"/>
      <c r="T257" s="56"/>
      <c r="U257" s="56"/>
      <c r="V257" s="56" t="s">
        <v>289</v>
      </c>
      <c r="W257" s="56"/>
      <c r="X257" s="56" t="s">
        <v>289</v>
      </c>
      <c r="Y257" s="57"/>
      <c r="Z257">
        <f t="shared" si="3"/>
        <v>2</v>
      </c>
    </row>
    <row r="258" spans="1:26" ht="12.75">
      <c r="A258" s="22" t="s">
        <v>110</v>
      </c>
      <c r="B258" s="23" t="s">
        <v>651</v>
      </c>
      <c r="C258" s="23" t="s">
        <v>280</v>
      </c>
      <c r="D258" s="27"/>
      <c r="E258" s="81" t="s">
        <v>289</v>
      </c>
      <c r="F258" s="71" t="s">
        <v>76</v>
      </c>
      <c r="G258" s="62"/>
      <c r="H258" s="56"/>
      <c r="I258" s="56" t="s">
        <v>289</v>
      </c>
      <c r="J258" s="56"/>
      <c r="K258" s="56"/>
      <c r="L258" s="56"/>
      <c r="M258" s="56"/>
      <c r="N258" s="56"/>
      <c r="O258" s="56"/>
      <c r="P258" s="56"/>
      <c r="Q258" s="56"/>
      <c r="R258" s="56"/>
      <c r="S258" s="56"/>
      <c r="T258" s="56"/>
      <c r="U258" s="56"/>
      <c r="V258" s="56"/>
      <c r="W258" s="56"/>
      <c r="X258" s="56"/>
      <c r="Y258" s="57"/>
      <c r="Z258">
        <f t="shared" si="3"/>
        <v>1</v>
      </c>
    </row>
    <row r="259" spans="1:26" ht="12.75">
      <c r="A259" s="22" t="s">
        <v>113</v>
      </c>
      <c r="B259" s="23" t="s">
        <v>478</v>
      </c>
      <c r="C259" s="23" t="s">
        <v>280</v>
      </c>
      <c r="D259" s="27"/>
      <c r="E259" s="81" t="s">
        <v>289</v>
      </c>
      <c r="F259" s="71" t="s">
        <v>76</v>
      </c>
      <c r="G259" s="62"/>
      <c r="H259" s="56"/>
      <c r="I259" s="56" t="s">
        <v>289</v>
      </c>
      <c r="J259" s="56"/>
      <c r="K259" s="56"/>
      <c r="L259" s="56"/>
      <c r="M259" s="56"/>
      <c r="N259" s="56"/>
      <c r="O259" s="56"/>
      <c r="P259" s="56"/>
      <c r="Q259" s="56"/>
      <c r="R259" s="56"/>
      <c r="S259" s="56"/>
      <c r="T259" s="56"/>
      <c r="U259" s="56"/>
      <c r="V259" s="56"/>
      <c r="W259" s="56"/>
      <c r="X259" s="56"/>
      <c r="Y259" s="57"/>
      <c r="Z259">
        <f t="shared" si="3"/>
        <v>1</v>
      </c>
    </row>
    <row r="260" spans="1:26" ht="12.75">
      <c r="A260" s="22" t="s">
        <v>116</v>
      </c>
      <c r="B260" s="23" t="s">
        <v>478</v>
      </c>
      <c r="C260" s="23" t="s">
        <v>280</v>
      </c>
      <c r="D260" s="27"/>
      <c r="E260" s="81" t="s">
        <v>289</v>
      </c>
      <c r="F260" s="71" t="s">
        <v>76</v>
      </c>
      <c r="G260" s="62"/>
      <c r="H260" s="56"/>
      <c r="I260" s="56" t="s">
        <v>289</v>
      </c>
      <c r="J260" s="56"/>
      <c r="K260" s="56"/>
      <c r="L260" s="56"/>
      <c r="M260" s="56"/>
      <c r="N260" s="56"/>
      <c r="O260" s="56"/>
      <c r="P260" s="56"/>
      <c r="Q260" s="56"/>
      <c r="R260" s="56"/>
      <c r="S260" s="56"/>
      <c r="T260" s="56"/>
      <c r="U260" s="56"/>
      <c r="V260" s="56"/>
      <c r="W260" s="56"/>
      <c r="X260" s="56"/>
      <c r="Y260" s="57"/>
      <c r="Z260">
        <f>COUNTA(G260:Y260)</f>
        <v>1</v>
      </c>
    </row>
    <row r="261" spans="1:26" ht="12.75">
      <c r="A261" s="67" t="s">
        <v>119</v>
      </c>
      <c r="B261" s="55" t="s">
        <v>478</v>
      </c>
      <c r="C261" s="55" t="s">
        <v>280</v>
      </c>
      <c r="D261" s="27"/>
      <c r="E261" s="81" t="s">
        <v>289</v>
      </c>
      <c r="F261" s="71" t="s">
        <v>76</v>
      </c>
      <c r="G261" s="64"/>
      <c r="H261" s="60"/>
      <c r="I261" s="60" t="s">
        <v>289</v>
      </c>
      <c r="J261" s="60"/>
      <c r="K261" s="60"/>
      <c r="L261" s="60"/>
      <c r="M261" s="60"/>
      <c r="N261" s="60"/>
      <c r="O261" s="60"/>
      <c r="P261" s="60"/>
      <c r="Q261" s="60"/>
      <c r="R261" s="60"/>
      <c r="S261" s="60"/>
      <c r="T261" s="60"/>
      <c r="U261" s="60"/>
      <c r="V261" s="60"/>
      <c r="W261" s="60"/>
      <c r="X261" s="60"/>
      <c r="Y261" s="61"/>
      <c r="Z261">
        <f>COUNTA(G261:Y261)</f>
        <v>1</v>
      </c>
    </row>
    <row r="263" spans="1:6" ht="12.75">
      <c r="A263" s="69" t="s">
        <v>24</v>
      </c>
      <c r="B263" s="82" t="s">
        <v>25</v>
      </c>
      <c r="C263" s="82"/>
      <c r="D263" s="82"/>
      <c r="E263" s="82"/>
      <c r="F263" s="77"/>
    </row>
  </sheetData>
  <autoFilter ref="A1:Z261"/>
  <mergeCells count="1">
    <mergeCell ref="B263:E263"/>
  </mergeCells>
  <printOptions gridLines="1"/>
  <pageMargins left="0.75" right="0.75" top="1" bottom="1" header="0.5" footer="0.5"/>
  <pageSetup fitToHeight="5" fitToWidth="1" horizontalDpi="600" verticalDpi="600" orientation="landscape" paperSize="17" scale="77" r:id="rId1"/>
  <headerFooter alignWithMargins="0">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AEP-SS-IT-DesktopServices-11-6-3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Cunningham</dc:creator>
  <cp:keywords/>
  <dc:description/>
  <cp:lastModifiedBy>Ron Cunningham</cp:lastModifiedBy>
  <cp:lastPrinted>2012-06-11T15:11:12Z</cp:lastPrinted>
  <dcterms:created xsi:type="dcterms:W3CDTF">2012-06-06T13:11:13Z</dcterms:created>
  <dcterms:modified xsi:type="dcterms:W3CDTF">2012-06-13T16:29:40Z</dcterms:modified>
  <cp:category/>
  <cp:version/>
  <cp:contentType/>
  <cp:contentStatus/>
</cp:coreProperties>
</file>