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OLLCALL" sheetId="1" r:id="rId1"/>
  </sheets>
  <definedNames/>
  <calcPr fullCalcOnLoad="1"/>
</workbook>
</file>

<file path=xl/sharedStrings.xml><?xml version="1.0" encoding="utf-8"?>
<sst xmlns="http://schemas.openxmlformats.org/spreadsheetml/2006/main" count="1607" uniqueCount="291">
  <si>
    <t>Last</t>
  </si>
  <si>
    <t>First</t>
  </si>
  <si>
    <t>2010 total</t>
  </si>
  <si>
    <t>16,18,19 Feb, attended &gt;= once</t>
  </si>
  <si>
    <t>2011 total</t>
  </si>
  <si>
    <t>3/8/2011 F2F pm1</t>
  </si>
  <si>
    <t>3/8/2011 F2F pm2</t>
  </si>
  <si>
    <t>3/9/2011 F2F am1</t>
  </si>
  <si>
    <t>3/9/2011 F2F am2</t>
  </si>
  <si>
    <t>3/9/2011 F2F pm1</t>
  </si>
  <si>
    <t>11/16/2011 F2F pm1</t>
  </si>
  <si>
    <t>11/17/2011 F2F am1</t>
  </si>
  <si>
    <t>11/17/2011 F2F pm2</t>
  </si>
  <si>
    <t>2012 total</t>
  </si>
  <si>
    <t>02/28/2012 F2F am2</t>
  </si>
  <si>
    <t>02/28/2012 F2F pm1</t>
  </si>
  <si>
    <t>02/28/2012 F2F pm2</t>
  </si>
  <si>
    <t>02/29/2012 F2F am1</t>
  </si>
  <si>
    <t>02/29/2012 F2F am2</t>
  </si>
  <si>
    <t>03/01/2012 F2F am1</t>
  </si>
  <si>
    <t>03/01/2012 F2F am2</t>
  </si>
  <si>
    <t>face2face 22Oct bootcamp</t>
  </si>
  <si>
    <t>face2face 23Oct 10:30</t>
  </si>
  <si>
    <t>face2face 24Oct 10:30</t>
  </si>
  <si>
    <t>face2face 25Oct 10:30</t>
  </si>
  <si>
    <t>face2face 26Oct SGNet-PAP02</t>
  </si>
  <si>
    <t>count&gt;&gt;</t>
  </si>
  <si>
    <t>Adeleye</t>
  </si>
  <si>
    <t>Kunle</t>
  </si>
  <si>
    <t>X</t>
  </si>
  <si>
    <t>Ahmadi</t>
  </si>
  <si>
    <t>Mike</t>
  </si>
  <si>
    <t>x</t>
  </si>
  <si>
    <t>Ahsan</t>
  </si>
  <si>
    <t>Naeem</t>
  </si>
  <si>
    <t>Aiello</t>
  </si>
  <si>
    <t>Roberto</t>
  </si>
  <si>
    <t>Al-Mukdad</t>
  </si>
  <si>
    <t>Wendy</t>
  </si>
  <si>
    <t>Anthony</t>
  </si>
  <si>
    <t>Tom</t>
  </si>
  <si>
    <t>Arctur</t>
  </si>
  <si>
    <t>David</t>
  </si>
  <si>
    <t>Arensman</t>
  </si>
  <si>
    <t>Will</t>
  </si>
  <si>
    <t>Armes</t>
  </si>
  <si>
    <t>Jerry</t>
  </si>
  <si>
    <t>Ayyorgn</t>
  </si>
  <si>
    <t>Sami</t>
  </si>
  <si>
    <t>Bacik</t>
  </si>
  <si>
    <t>Sandy</t>
  </si>
  <si>
    <t>Beecher</t>
  </si>
  <si>
    <t>Phillip</t>
  </si>
  <si>
    <t>Bemmel</t>
  </si>
  <si>
    <t>Vincent</t>
  </si>
  <si>
    <t>Bender</t>
  </si>
  <si>
    <t>Klaus</t>
  </si>
  <si>
    <t>Booth</t>
  </si>
  <si>
    <t>Ted</t>
  </si>
  <si>
    <t>Bordine</t>
  </si>
  <si>
    <t>Andy</t>
  </si>
  <si>
    <t>Brewer</t>
  </si>
  <si>
    <t>Dennis</t>
  </si>
  <si>
    <t>Burns</t>
  </si>
  <si>
    <t>Marty</t>
  </si>
  <si>
    <t>Buffington</t>
  </si>
  <si>
    <t>John</t>
  </si>
  <si>
    <t>Campagna</t>
  </si>
  <si>
    <t>Matthew</t>
  </si>
  <si>
    <t>Cardenas</t>
  </si>
  <si>
    <t>Alvaro</t>
  </si>
  <si>
    <t>Chang</t>
  </si>
  <si>
    <t>Kuor</t>
  </si>
  <si>
    <t>Chasko</t>
  </si>
  <si>
    <t>Stephen</t>
  </si>
  <si>
    <t>Choe</t>
  </si>
  <si>
    <t>Howard</t>
  </si>
  <si>
    <t>Cloutier</t>
  </si>
  <si>
    <t>Bill</t>
  </si>
  <si>
    <t>Corbett</t>
  </si>
  <si>
    <t>Cosio</t>
  </si>
  <si>
    <t>George</t>
  </si>
  <si>
    <t>Cunningham</t>
  </si>
  <si>
    <t>Ron</t>
  </si>
  <si>
    <t>Cypher</t>
  </si>
  <si>
    <t>Davis</t>
  </si>
  <si>
    <t>Scott</t>
  </si>
  <si>
    <t>Drummond</t>
  </si>
  <si>
    <t>Richard</t>
  </si>
  <si>
    <t>Duffy</t>
  </si>
  <si>
    <t>Paul</t>
  </si>
  <si>
    <t>Duguid</t>
  </si>
  <si>
    <t>Durrill</t>
  </si>
  <si>
    <t>Gwen</t>
  </si>
  <si>
    <t>Eastwood</t>
  </si>
  <si>
    <t>Lester</t>
  </si>
  <si>
    <t>Eckert</t>
  </si>
  <si>
    <t>Ed</t>
  </si>
  <si>
    <t>Egan</t>
  </si>
  <si>
    <t>Ellison</t>
  </si>
  <si>
    <t>Mark</t>
  </si>
  <si>
    <t xml:space="preserve">Eswarahally </t>
  </si>
  <si>
    <t>Shrinath</t>
  </si>
  <si>
    <t>Fifield</t>
  </si>
  <si>
    <t>Kory</t>
  </si>
  <si>
    <t>Flickinger</t>
  </si>
  <si>
    <t>Derek</t>
  </si>
  <si>
    <t>Flowers</t>
  </si>
  <si>
    <t>Kelly</t>
  </si>
  <si>
    <t>Fraser</t>
  </si>
  <si>
    <t>Barbara</t>
  </si>
  <si>
    <t>Freund</t>
  </si>
  <si>
    <t>Geiger</t>
  </si>
  <si>
    <t>Gerbino</t>
  </si>
  <si>
    <t>Nick</t>
  </si>
  <si>
    <t>Gillmore</t>
  </si>
  <si>
    <t>Matt</t>
  </si>
  <si>
    <t>Godfrey</t>
  </si>
  <si>
    <t>Tim</t>
  </si>
  <si>
    <t>Godwin</t>
  </si>
  <si>
    <t>Golla</t>
  </si>
  <si>
    <t>Ramprasad</t>
  </si>
  <si>
    <t>Golmie</t>
  </si>
  <si>
    <t>Nada</t>
  </si>
  <si>
    <t>Gomez</t>
  </si>
  <si>
    <t>Aaron</t>
  </si>
  <si>
    <t>Goodrich</t>
  </si>
  <si>
    <t>Margaret</t>
  </si>
  <si>
    <t>Gosch</t>
  </si>
  <si>
    <t>Gray</t>
  </si>
  <si>
    <t>Doug</t>
  </si>
  <si>
    <t>Gerald</t>
  </si>
  <si>
    <t>Gupta</t>
  </si>
  <si>
    <t>Aloke</t>
  </si>
  <si>
    <t>Ha</t>
  </si>
  <si>
    <t>Jun</t>
  </si>
  <si>
    <t>Herbst</t>
  </si>
  <si>
    <t>Thomas</t>
  </si>
  <si>
    <t>Highfill</t>
  </si>
  <si>
    <t>Darren</t>
  </si>
  <si>
    <t>Hillman</t>
  </si>
  <si>
    <t>Garth</t>
  </si>
  <si>
    <t>Holbet</t>
  </si>
  <si>
    <t>Hoss</t>
  </si>
  <si>
    <t>Frank</t>
  </si>
  <si>
    <t>Ken</t>
  </si>
  <si>
    <t>Hughes</t>
  </si>
  <si>
    <t>Joe</t>
  </si>
  <si>
    <t>Inoue</t>
  </si>
  <si>
    <t>Iyengar</t>
  </si>
  <si>
    <t>Raj</t>
  </si>
  <si>
    <t>Jetcheva</t>
  </si>
  <si>
    <t>Jorjeta</t>
  </si>
  <si>
    <t>Johnson</t>
  </si>
  <si>
    <t>Alisan</t>
  </si>
  <si>
    <t>Jones</t>
  </si>
  <si>
    <t>Khera</t>
  </si>
  <si>
    <t>Rohit</t>
  </si>
  <si>
    <t>Kim</t>
  </si>
  <si>
    <t>Seog Jin</t>
  </si>
  <si>
    <t>Kohrmann</t>
  </si>
  <si>
    <t>Larry</t>
  </si>
  <si>
    <t>Kraemer</t>
  </si>
  <si>
    <t>Bruce</t>
  </si>
  <si>
    <t>Krishnan</t>
  </si>
  <si>
    <t>Venky</t>
  </si>
  <si>
    <t>Kwiatkowski</t>
  </si>
  <si>
    <t>Vern</t>
  </si>
  <si>
    <t>LaLomia</t>
  </si>
  <si>
    <t>Casey</t>
  </si>
  <si>
    <t>Lampe</t>
  </si>
  <si>
    <t>Lasideat</t>
  </si>
  <si>
    <t>Eric</t>
  </si>
  <si>
    <t>Langrie</t>
  </si>
  <si>
    <t>Leslie</t>
  </si>
  <si>
    <t>Li</t>
  </si>
  <si>
    <t>Henry</t>
  </si>
  <si>
    <t>Zhiming</t>
  </si>
  <si>
    <t>Lilley</t>
  </si>
  <si>
    <t>Lima</t>
  </si>
  <si>
    <t>Claudio</t>
  </si>
  <si>
    <t>Loffreda</t>
  </si>
  <si>
    <t>Daniele</t>
  </si>
  <si>
    <t>Lu</t>
  </si>
  <si>
    <t>Boya</t>
  </si>
  <si>
    <t>Mackenzie</t>
  </si>
  <si>
    <t>Mack</t>
  </si>
  <si>
    <t>Mahadevaiah</t>
  </si>
  <si>
    <t>Sowmya</t>
  </si>
  <si>
    <t>Mammoon</t>
  </si>
  <si>
    <t>Ovace</t>
  </si>
  <si>
    <t>McClendon</t>
  </si>
  <si>
    <t>Meyer</t>
  </si>
  <si>
    <t>James</t>
  </si>
  <si>
    <t>Muschlik</t>
  </si>
  <si>
    <t>Mulligan</t>
  </si>
  <si>
    <t>Geoff</t>
  </si>
  <si>
    <t>Nakkana</t>
  </si>
  <si>
    <t>Anuja</t>
  </si>
  <si>
    <t>Northern</t>
  </si>
  <si>
    <t>Michael</t>
  </si>
  <si>
    <t>Oliver</t>
  </si>
  <si>
    <t>Juan</t>
  </si>
  <si>
    <t>Olukaren</t>
  </si>
  <si>
    <t>Overman</t>
  </si>
  <si>
    <t>Pradish</t>
  </si>
  <si>
    <t>M</t>
  </si>
  <si>
    <t>Palmquist</t>
  </si>
  <si>
    <t>Prochaska</t>
  </si>
  <si>
    <t>Dean</t>
  </si>
  <si>
    <t>Peterson</t>
  </si>
  <si>
    <t>Thomas A</t>
  </si>
  <si>
    <t>Pilon</t>
  </si>
  <si>
    <t>Pizano</t>
  </si>
  <si>
    <t>Luis</t>
  </si>
  <si>
    <t>Pogue</t>
  </si>
  <si>
    <t>Ann</t>
  </si>
  <si>
    <t>Powell</t>
  </si>
  <si>
    <t>Greg</t>
  </si>
  <si>
    <t>Puri</t>
  </si>
  <si>
    <t>Anuj</t>
  </si>
  <si>
    <t>Pyles</t>
  </si>
  <si>
    <t>Ward</t>
  </si>
  <si>
    <t>Ragsdale</t>
  </si>
  <si>
    <t>Gary</t>
  </si>
  <si>
    <t>Rasche</t>
  </si>
  <si>
    <t>Galen</t>
  </si>
  <si>
    <t>Ress</t>
  </si>
  <si>
    <t>Richardson</t>
  </si>
  <si>
    <t>Tobin</t>
  </si>
  <si>
    <t>Rodine</t>
  </si>
  <si>
    <t>Craig</t>
  </si>
  <si>
    <t>Rounding</t>
  </si>
  <si>
    <t>Jonathan</t>
  </si>
  <si>
    <t>Rosen</t>
  </si>
  <si>
    <t>Ruiz</t>
  </si>
  <si>
    <t>Schbet</t>
  </si>
  <si>
    <t>Rude</t>
  </si>
  <si>
    <t>Seal</t>
  </si>
  <si>
    <t>Brian</t>
  </si>
  <si>
    <t>Seo</t>
  </si>
  <si>
    <t>Woohyum</t>
  </si>
  <si>
    <t>Shakouri</t>
  </si>
  <si>
    <t>Mohammad</t>
  </si>
  <si>
    <t>Shang</t>
  </si>
  <si>
    <t>Bryan</t>
  </si>
  <si>
    <t>Siew</t>
  </si>
  <si>
    <t>Cheong</t>
  </si>
  <si>
    <t>Singletary</t>
  </si>
  <si>
    <t>Bradley</t>
  </si>
  <si>
    <t>Siow</t>
  </si>
  <si>
    <t>Smith</t>
  </si>
  <si>
    <t>Kendall</t>
  </si>
  <si>
    <t>Stelts</t>
  </si>
  <si>
    <t>Stephenson</t>
  </si>
  <si>
    <t>Melissa</t>
  </si>
  <si>
    <t>Sternfeld</t>
  </si>
  <si>
    <t>Stuebing</t>
  </si>
  <si>
    <t>Sugita</t>
  </si>
  <si>
    <t>Shinya</t>
  </si>
  <si>
    <t>Sturek</t>
  </si>
  <si>
    <t>Don</t>
  </si>
  <si>
    <t>Taylor</t>
  </si>
  <si>
    <t>Jason</t>
  </si>
  <si>
    <t>Thakur</t>
  </si>
  <si>
    <t>Rajesh</t>
  </si>
  <si>
    <t>Tchoubineh</t>
  </si>
  <si>
    <t>Farhad</t>
  </si>
  <si>
    <t>Thompson</t>
  </si>
  <si>
    <t>Tolios</t>
  </si>
  <si>
    <t>Kostas</t>
  </si>
  <si>
    <t>Tolway</t>
  </si>
  <si>
    <t>Rich</t>
  </si>
  <si>
    <t>Von Dollen</t>
  </si>
  <si>
    <t>van Ryn</t>
  </si>
  <si>
    <t>Van Wyhe</t>
  </si>
  <si>
    <t>Walia</t>
  </si>
  <si>
    <t>Nitish</t>
  </si>
  <si>
    <t>Villarreal</t>
  </si>
  <si>
    <t>Chris</t>
  </si>
  <si>
    <t>Wang</t>
  </si>
  <si>
    <t>Quan</t>
  </si>
  <si>
    <t>Wei</t>
  </si>
  <si>
    <t>Wen</t>
  </si>
  <si>
    <t>Williams</t>
  </si>
  <si>
    <t>Terron</t>
  </si>
  <si>
    <t>Yinger</t>
  </si>
  <si>
    <t>Bob</t>
  </si>
  <si>
    <t>YanPei</t>
  </si>
  <si>
    <t>Zha</t>
  </si>
  <si>
    <t>2013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</si>
</sst>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;@"/>
  </numFmts>
  <fonts count="4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wrapText="1"/>
    </xf>
    <xf numFmtId="164" fontId="1" fillId="0" borderId="3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16" fontId="2" fillId="0" borderId="4" xfId="0" applyNumberFormat="1" applyFont="1" applyBorder="1" applyAlignment="1">
      <alignment horizontal="center"/>
    </xf>
    <xf numFmtId="16" fontId="2" fillId="0" borderId="5" xfId="0" applyNumberFormat="1" applyFont="1" applyBorder="1" applyAlignment="1">
      <alignment horizontal="center"/>
    </xf>
    <xf numFmtId="16" fontId="2" fillId="0" borderId="5" xfId="0" applyNumberFormat="1" applyFont="1" applyBorder="1" applyAlignment="1">
      <alignment horizontal="center" wrapText="1"/>
    </xf>
    <xf numFmtId="1" fontId="0" fillId="0" borderId="6" xfId="0" applyNumberForma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1" xfId="0" applyFont="1" applyBorder="1" applyAlignment="1">
      <alignment/>
    </xf>
    <xf numFmtId="1" fontId="0" fillId="2" borderId="7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DY174"/>
  <sheetViews>
    <sheetView tabSelected="1" workbookViewId="0" topLeftCell="A1">
      <selection activeCell="DY4" sqref="DY4"/>
    </sheetView>
  </sheetViews>
  <sheetFormatPr defaultColWidth="9.140625" defaultRowHeight="12.75" outlineLevelCol="1"/>
  <cols>
    <col min="1" max="1" width="11.57421875" style="0" customWidth="1"/>
    <col min="2" max="2" width="10.7109375" style="0" customWidth="1"/>
    <col min="3" max="3" width="5.7109375" style="0" customWidth="1" collapsed="1"/>
    <col min="4" max="46" width="9.140625" style="0" hidden="1" customWidth="1" outlineLevel="1"/>
    <col min="47" max="47" width="7.00390625" style="1" customWidth="1" collapsed="1"/>
    <col min="48" max="92" width="9.140625" style="1" hidden="1" customWidth="1" outlineLevel="1"/>
    <col min="93" max="93" width="7.00390625" style="1" customWidth="1" collapsed="1"/>
    <col min="94" max="97" width="7.140625" style="1" hidden="1" customWidth="1" outlineLevel="1"/>
    <col min="98" max="98" width="10.140625" style="1" hidden="1" customWidth="1" outlineLevel="1"/>
    <col min="99" max="99" width="10.421875" style="1" hidden="1" customWidth="1" outlineLevel="1"/>
    <col min="100" max="100" width="10.00390625" style="1" hidden="1" customWidth="1" outlineLevel="1"/>
    <col min="101" max="104" width="10.140625" style="1" hidden="1" customWidth="1" outlineLevel="1"/>
    <col min="105" max="120" width="7.140625" style="1" hidden="1" customWidth="1" outlineLevel="1"/>
    <col min="121" max="125" width="10.7109375" style="1" hidden="1" customWidth="1" outlineLevel="1"/>
    <col min="126" max="127" width="7.140625" style="1" hidden="1" customWidth="1" outlineLevel="1"/>
    <col min="128" max="128" width="7.00390625" style="1" customWidth="1"/>
    <col min="129" max="129" width="7.140625" style="1" customWidth="1"/>
  </cols>
  <sheetData>
    <row r="1" spans="1:129" ht="51.75" thickBot="1">
      <c r="A1" s="2" t="s">
        <v>0</v>
      </c>
      <c r="B1" s="2" t="s">
        <v>1</v>
      </c>
      <c r="C1" s="3" t="s">
        <v>2</v>
      </c>
      <c r="D1" s="4">
        <v>40193</v>
      </c>
      <c r="E1" s="4">
        <v>40200</v>
      </c>
      <c r="F1" s="4">
        <v>40207</v>
      </c>
      <c r="G1" s="4">
        <v>40221</v>
      </c>
      <c r="H1" s="5" t="s">
        <v>3</v>
      </c>
      <c r="I1" s="4">
        <v>40235</v>
      </c>
      <c r="J1" s="4">
        <v>40242</v>
      </c>
      <c r="K1" s="4">
        <v>40249</v>
      </c>
      <c r="L1" s="4">
        <v>40255</v>
      </c>
      <c r="M1" s="4">
        <v>40262</v>
      </c>
      <c r="N1" s="4">
        <v>40269</v>
      </c>
      <c r="O1" s="4">
        <v>40276</v>
      </c>
      <c r="P1" s="4">
        <v>40283</v>
      </c>
      <c r="Q1" s="4">
        <v>40290</v>
      </c>
      <c r="R1" s="4">
        <v>40297</v>
      </c>
      <c r="S1" s="4">
        <v>40311</v>
      </c>
      <c r="T1" s="4">
        <v>40325</v>
      </c>
      <c r="U1" s="4">
        <v>40330</v>
      </c>
      <c r="V1" s="4">
        <v>40332</v>
      </c>
      <c r="W1" s="4">
        <v>40336</v>
      </c>
      <c r="X1" s="4">
        <v>40339</v>
      </c>
      <c r="Y1" s="4">
        <v>40346</v>
      </c>
      <c r="Z1" s="4">
        <v>40353</v>
      </c>
      <c r="AA1" s="4">
        <v>40360</v>
      </c>
      <c r="AB1" s="4">
        <v>40367</v>
      </c>
      <c r="AC1" s="4">
        <v>40374</v>
      </c>
      <c r="AD1" s="4">
        <v>40388</v>
      </c>
      <c r="AE1" s="4">
        <v>40395</v>
      </c>
      <c r="AF1" s="4">
        <v>40402</v>
      </c>
      <c r="AG1" s="4">
        <v>40409</v>
      </c>
      <c r="AH1" s="4">
        <v>40416</v>
      </c>
      <c r="AI1" s="4">
        <v>40430</v>
      </c>
      <c r="AJ1" s="4">
        <v>40437</v>
      </c>
      <c r="AK1" s="4">
        <v>40444</v>
      </c>
      <c r="AL1" s="4">
        <v>40451</v>
      </c>
      <c r="AM1" s="4">
        <v>40458</v>
      </c>
      <c r="AN1" s="4">
        <v>40469</v>
      </c>
      <c r="AO1" s="4">
        <v>40476</v>
      </c>
      <c r="AP1" s="4">
        <v>40497</v>
      </c>
      <c r="AQ1" s="4">
        <v>40504</v>
      </c>
      <c r="AR1" s="4">
        <v>40511</v>
      </c>
      <c r="AS1" s="4">
        <v>40518</v>
      </c>
      <c r="AT1" s="4">
        <v>40525</v>
      </c>
      <c r="AU1" s="6" t="s">
        <v>4</v>
      </c>
      <c r="AV1" s="7">
        <v>40553</v>
      </c>
      <c r="AW1" s="8">
        <v>40560</v>
      </c>
      <c r="AX1" s="8">
        <v>40567</v>
      </c>
      <c r="AY1" s="8">
        <v>40574</v>
      </c>
      <c r="AZ1" s="8">
        <v>40581</v>
      </c>
      <c r="BA1" s="8">
        <v>40588</v>
      </c>
      <c r="BB1" s="8">
        <v>40595</v>
      </c>
      <c r="BC1" s="8">
        <v>40602</v>
      </c>
      <c r="BD1" s="9" t="s">
        <v>5</v>
      </c>
      <c r="BE1" s="9" t="s">
        <v>6</v>
      </c>
      <c r="BF1" s="9" t="s">
        <v>7</v>
      </c>
      <c r="BG1" s="9" t="s">
        <v>8</v>
      </c>
      <c r="BH1" s="9" t="s">
        <v>9</v>
      </c>
      <c r="BI1" s="8">
        <v>40623</v>
      </c>
      <c r="BJ1" s="8">
        <v>40637</v>
      </c>
      <c r="BK1" s="8">
        <v>40644</v>
      </c>
      <c r="BL1" s="8">
        <v>40651</v>
      </c>
      <c r="BM1" s="8">
        <v>40658</v>
      </c>
      <c r="BN1" s="8">
        <v>40665</v>
      </c>
      <c r="BO1" s="8">
        <v>40672</v>
      </c>
      <c r="BP1" s="8">
        <v>40679</v>
      </c>
      <c r="BQ1" s="8">
        <v>40686</v>
      </c>
      <c r="BR1" s="8">
        <v>40700</v>
      </c>
      <c r="BS1" s="8">
        <v>40707</v>
      </c>
      <c r="BT1" s="8">
        <v>40714</v>
      </c>
      <c r="BU1" s="8">
        <v>40721</v>
      </c>
      <c r="BV1" s="8">
        <v>40735</v>
      </c>
      <c r="BW1" s="8">
        <v>40756</v>
      </c>
      <c r="BX1" s="8">
        <v>40763</v>
      </c>
      <c r="BY1" s="8">
        <v>40770</v>
      </c>
      <c r="BZ1" s="8">
        <v>40777</v>
      </c>
      <c r="CA1" s="8">
        <v>40784</v>
      </c>
      <c r="CB1" s="8">
        <v>40798</v>
      </c>
      <c r="CC1" s="8">
        <v>40805</v>
      </c>
      <c r="CD1" s="8">
        <v>40812</v>
      </c>
      <c r="CE1" s="8">
        <v>40826</v>
      </c>
      <c r="CF1" s="8">
        <v>40833</v>
      </c>
      <c r="CG1" s="8">
        <v>40840</v>
      </c>
      <c r="CH1" s="8">
        <v>40847</v>
      </c>
      <c r="CI1" s="9" t="s">
        <v>10</v>
      </c>
      <c r="CJ1" s="9" t="s">
        <v>11</v>
      </c>
      <c r="CK1" s="9" t="s">
        <v>12</v>
      </c>
      <c r="CL1" s="8">
        <v>40875</v>
      </c>
      <c r="CM1" s="8">
        <v>40882</v>
      </c>
      <c r="CN1" s="8">
        <v>40889</v>
      </c>
      <c r="CO1" s="6" t="s">
        <v>13</v>
      </c>
      <c r="CP1" s="7">
        <v>40924</v>
      </c>
      <c r="CQ1" s="8">
        <v>40931</v>
      </c>
      <c r="CR1" s="8">
        <v>40938</v>
      </c>
      <c r="CS1" s="8">
        <v>40945</v>
      </c>
      <c r="CT1" s="9" t="s">
        <v>14</v>
      </c>
      <c r="CU1" s="9" t="s">
        <v>15</v>
      </c>
      <c r="CV1" s="9" t="s">
        <v>16</v>
      </c>
      <c r="CW1" s="9" t="s">
        <v>17</v>
      </c>
      <c r="CX1" s="9" t="s">
        <v>18</v>
      </c>
      <c r="CY1" s="9" t="s">
        <v>19</v>
      </c>
      <c r="CZ1" s="9" t="s">
        <v>20</v>
      </c>
      <c r="DA1" s="8">
        <v>40980</v>
      </c>
      <c r="DB1" s="8">
        <v>41001</v>
      </c>
      <c r="DC1" s="8">
        <v>41008</v>
      </c>
      <c r="DD1" s="8">
        <v>41015</v>
      </c>
      <c r="DE1" s="8">
        <v>41029</v>
      </c>
      <c r="DF1" s="8">
        <v>41071</v>
      </c>
      <c r="DG1" s="8">
        <v>41078</v>
      </c>
      <c r="DH1" s="8">
        <v>41106</v>
      </c>
      <c r="DI1" s="8">
        <v>41113</v>
      </c>
      <c r="DJ1" s="8">
        <v>41120</v>
      </c>
      <c r="DK1" s="8">
        <v>41127</v>
      </c>
      <c r="DL1" s="8">
        <v>41141</v>
      </c>
      <c r="DM1" s="8">
        <v>41148</v>
      </c>
      <c r="DN1" s="8">
        <v>41162</v>
      </c>
      <c r="DO1" s="8">
        <v>41169</v>
      </c>
      <c r="DP1" s="8">
        <v>41197</v>
      </c>
      <c r="DQ1" s="9" t="s">
        <v>21</v>
      </c>
      <c r="DR1" s="9" t="s">
        <v>22</v>
      </c>
      <c r="DS1" s="9" t="s">
        <v>23</v>
      </c>
      <c r="DT1" s="9" t="s">
        <v>24</v>
      </c>
      <c r="DU1" s="9" t="s">
        <v>25</v>
      </c>
      <c r="DV1" s="8">
        <v>41225</v>
      </c>
      <c r="DW1" s="8">
        <v>41239</v>
      </c>
      <c r="DX1" s="6" t="s">
        <v>290</v>
      </c>
      <c r="DY1" s="8">
        <v>41323</v>
      </c>
    </row>
    <row r="2" spans="1:129" ht="14.25" thickBot="1" thickTop="1">
      <c r="A2" s="41" t="s">
        <v>26</v>
      </c>
      <c r="B2" s="41"/>
      <c r="C2" s="42">
        <f>SUM(D2:AT2)</f>
        <v>553</v>
      </c>
      <c r="D2" s="10">
        <f aca="true" t="shared" si="0" ref="D2:AT2">COUNTA(D3:D166)</f>
        <v>9</v>
      </c>
      <c r="E2" s="10">
        <f t="shared" si="0"/>
        <v>10</v>
      </c>
      <c r="F2" s="10">
        <f t="shared" si="0"/>
        <v>10</v>
      </c>
      <c r="G2" s="10">
        <f t="shared" si="0"/>
        <v>16</v>
      </c>
      <c r="H2" s="10">
        <f t="shared" si="0"/>
        <v>21</v>
      </c>
      <c r="I2" s="10">
        <f t="shared" si="0"/>
        <v>10</v>
      </c>
      <c r="J2" s="10">
        <f t="shared" si="0"/>
        <v>8</v>
      </c>
      <c r="K2" s="10">
        <f t="shared" si="0"/>
        <v>14</v>
      </c>
      <c r="L2" s="10">
        <f t="shared" si="0"/>
        <v>8</v>
      </c>
      <c r="M2" s="10">
        <f t="shared" si="0"/>
        <v>12</v>
      </c>
      <c r="N2" s="10">
        <f t="shared" si="0"/>
        <v>14</v>
      </c>
      <c r="O2" s="10">
        <f t="shared" si="0"/>
        <v>7</v>
      </c>
      <c r="P2" s="10">
        <f t="shared" si="0"/>
        <v>17</v>
      </c>
      <c r="Q2" s="10">
        <f t="shared" si="0"/>
        <v>12</v>
      </c>
      <c r="R2" s="10">
        <f t="shared" si="0"/>
        <v>9</v>
      </c>
      <c r="S2" s="10">
        <f t="shared" si="0"/>
        <v>18</v>
      </c>
      <c r="T2" s="10">
        <f t="shared" si="0"/>
        <v>13</v>
      </c>
      <c r="U2" s="10">
        <f t="shared" si="0"/>
        <v>16</v>
      </c>
      <c r="V2" s="10">
        <f t="shared" si="0"/>
        <v>18</v>
      </c>
      <c r="W2" s="10">
        <f t="shared" si="0"/>
        <v>7</v>
      </c>
      <c r="X2" s="10">
        <f t="shared" si="0"/>
        <v>8</v>
      </c>
      <c r="Y2" s="10">
        <f t="shared" si="0"/>
        <v>11</v>
      </c>
      <c r="Z2" s="10">
        <f t="shared" si="0"/>
        <v>11</v>
      </c>
      <c r="AA2" s="10">
        <f t="shared" si="0"/>
        <v>15</v>
      </c>
      <c r="AB2" s="10">
        <f t="shared" si="0"/>
        <v>6</v>
      </c>
      <c r="AC2" s="10">
        <f t="shared" si="0"/>
        <v>14</v>
      </c>
      <c r="AD2" s="10">
        <f t="shared" si="0"/>
        <v>15</v>
      </c>
      <c r="AE2" s="10">
        <f t="shared" si="0"/>
        <v>12</v>
      </c>
      <c r="AF2" s="10">
        <f t="shared" si="0"/>
        <v>14</v>
      </c>
      <c r="AG2" s="10">
        <f t="shared" si="0"/>
        <v>13</v>
      </c>
      <c r="AH2" s="10">
        <f t="shared" si="0"/>
        <v>14</v>
      </c>
      <c r="AI2" s="10">
        <f t="shared" si="0"/>
        <v>16</v>
      </c>
      <c r="AJ2" s="10">
        <f t="shared" si="0"/>
        <v>8</v>
      </c>
      <c r="AK2" s="10">
        <f t="shared" si="0"/>
        <v>15</v>
      </c>
      <c r="AL2" s="10">
        <f t="shared" si="0"/>
        <v>16</v>
      </c>
      <c r="AM2" s="10">
        <f t="shared" si="0"/>
        <v>14</v>
      </c>
      <c r="AN2" s="10">
        <f t="shared" si="0"/>
        <v>22</v>
      </c>
      <c r="AO2" s="10">
        <f t="shared" si="0"/>
        <v>17</v>
      </c>
      <c r="AP2" s="10">
        <f t="shared" si="0"/>
        <v>16</v>
      </c>
      <c r="AQ2" s="10">
        <f t="shared" si="0"/>
        <v>15</v>
      </c>
      <c r="AR2" s="10">
        <f t="shared" si="0"/>
        <v>10</v>
      </c>
      <c r="AS2" s="10">
        <f t="shared" si="0"/>
        <v>9</v>
      </c>
      <c r="AT2" s="10">
        <f t="shared" si="0"/>
        <v>13</v>
      </c>
      <c r="AU2" s="11">
        <f>SUM(AV2:CN2)</f>
        <v>514</v>
      </c>
      <c r="AV2" s="12">
        <f aca="true" t="shared" si="1" ref="AV2:CN2">COUNTA(AV3:AV166)</f>
        <v>8</v>
      </c>
      <c r="AW2" s="13">
        <f t="shared" si="1"/>
        <v>11</v>
      </c>
      <c r="AX2" s="13">
        <f t="shared" si="1"/>
        <v>18</v>
      </c>
      <c r="AY2" s="13">
        <f t="shared" si="1"/>
        <v>13</v>
      </c>
      <c r="AZ2" s="13">
        <f t="shared" si="1"/>
        <v>8</v>
      </c>
      <c r="BA2" s="13">
        <f t="shared" si="1"/>
        <v>14</v>
      </c>
      <c r="BB2" s="13">
        <f t="shared" si="1"/>
        <v>12</v>
      </c>
      <c r="BC2" s="13">
        <f t="shared" si="1"/>
        <v>15</v>
      </c>
      <c r="BD2" s="13">
        <f t="shared" si="1"/>
        <v>35</v>
      </c>
      <c r="BE2" s="13">
        <f t="shared" si="1"/>
        <v>20</v>
      </c>
      <c r="BF2" s="13">
        <f t="shared" si="1"/>
        <v>11</v>
      </c>
      <c r="BG2" s="13">
        <f t="shared" si="1"/>
        <v>19</v>
      </c>
      <c r="BH2" s="13">
        <f t="shared" si="1"/>
        <v>14</v>
      </c>
      <c r="BI2" s="14">
        <f t="shared" si="1"/>
        <v>14</v>
      </c>
      <c r="BJ2" s="14">
        <f t="shared" si="1"/>
        <v>12</v>
      </c>
      <c r="BK2" s="14">
        <f t="shared" si="1"/>
        <v>10</v>
      </c>
      <c r="BL2" s="14">
        <f t="shared" si="1"/>
        <v>11</v>
      </c>
      <c r="BM2" s="14">
        <f t="shared" si="1"/>
        <v>14</v>
      </c>
      <c r="BN2" s="14">
        <f t="shared" si="1"/>
        <v>9</v>
      </c>
      <c r="BO2" s="14">
        <f t="shared" si="1"/>
        <v>9</v>
      </c>
      <c r="BP2" s="14">
        <f t="shared" si="1"/>
        <v>12</v>
      </c>
      <c r="BQ2" s="14">
        <f t="shared" si="1"/>
        <v>11</v>
      </c>
      <c r="BR2" s="14">
        <f t="shared" si="1"/>
        <v>11</v>
      </c>
      <c r="BS2" s="14">
        <f t="shared" si="1"/>
        <v>13</v>
      </c>
      <c r="BT2" s="14">
        <f t="shared" si="1"/>
        <v>11</v>
      </c>
      <c r="BU2" s="14">
        <f t="shared" si="1"/>
        <v>8</v>
      </c>
      <c r="BV2" s="14">
        <f t="shared" si="1"/>
        <v>8</v>
      </c>
      <c r="BW2" s="14">
        <f t="shared" si="1"/>
        <v>12</v>
      </c>
      <c r="BX2" s="14">
        <f t="shared" si="1"/>
        <v>10</v>
      </c>
      <c r="BY2" s="14">
        <f t="shared" si="1"/>
        <v>13</v>
      </c>
      <c r="BZ2" s="14">
        <f t="shared" si="1"/>
        <v>12</v>
      </c>
      <c r="CA2" s="14">
        <f t="shared" si="1"/>
        <v>9</v>
      </c>
      <c r="CB2" s="14">
        <f t="shared" si="1"/>
        <v>10</v>
      </c>
      <c r="CC2" s="14">
        <f t="shared" si="1"/>
        <v>6</v>
      </c>
      <c r="CD2" s="14">
        <f t="shared" si="1"/>
        <v>7</v>
      </c>
      <c r="CE2" s="14">
        <f t="shared" si="1"/>
        <v>8</v>
      </c>
      <c r="CF2" s="14">
        <f t="shared" si="1"/>
        <v>7</v>
      </c>
      <c r="CG2" s="14">
        <f t="shared" si="1"/>
        <v>7</v>
      </c>
      <c r="CH2" s="14">
        <f t="shared" si="1"/>
        <v>6</v>
      </c>
      <c r="CI2" s="14">
        <f t="shared" si="1"/>
        <v>10</v>
      </c>
      <c r="CJ2" s="14">
        <f t="shared" si="1"/>
        <v>12</v>
      </c>
      <c r="CK2" s="14">
        <f t="shared" si="1"/>
        <v>11</v>
      </c>
      <c r="CL2" s="14">
        <f t="shared" si="1"/>
        <v>11</v>
      </c>
      <c r="CM2" s="14">
        <f t="shared" si="1"/>
        <v>5</v>
      </c>
      <c r="CN2" s="14">
        <f t="shared" si="1"/>
        <v>7</v>
      </c>
      <c r="CO2" s="11">
        <f>SUM(CP2:DW2)</f>
        <v>202</v>
      </c>
      <c r="CP2" s="12">
        <f aca="true" t="shared" si="2" ref="CP2:DV2">COUNTA(CP3:CP166)</f>
        <v>5</v>
      </c>
      <c r="CQ2" s="13">
        <f t="shared" si="2"/>
        <v>4</v>
      </c>
      <c r="CR2" s="13">
        <f t="shared" si="2"/>
        <v>5</v>
      </c>
      <c r="CS2" s="13">
        <f t="shared" si="2"/>
        <v>7</v>
      </c>
      <c r="CT2" s="13">
        <f t="shared" si="2"/>
        <v>6</v>
      </c>
      <c r="CU2" s="13">
        <f t="shared" si="2"/>
        <v>6</v>
      </c>
      <c r="CV2" s="13">
        <f t="shared" si="2"/>
        <v>12</v>
      </c>
      <c r="CW2" s="13">
        <f t="shared" si="2"/>
        <v>12</v>
      </c>
      <c r="CX2" s="13">
        <f t="shared" si="2"/>
        <v>4</v>
      </c>
      <c r="CY2" s="13">
        <f t="shared" si="2"/>
        <v>10</v>
      </c>
      <c r="CZ2" s="13">
        <f t="shared" si="2"/>
        <v>8</v>
      </c>
      <c r="DA2" s="13">
        <f t="shared" si="2"/>
        <v>4</v>
      </c>
      <c r="DB2" s="13">
        <f t="shared" si="2"/>
        <v>6</v>
      </c>
      <c r="DC2" s="13">
        <f t="shared" si="2"/>
        <v>5</v>
      </c>
      <c r="DD2" s="13">
        <f t="shared" si="2"/>
        <v>8</v>
      </c>
      <c r="DE2" s="13">
        <f t="shared" si="2"/>
        <v>6</v>
      </c>
      <c r="DF2" s="13">
        <f t="shared" si="2"/>
        <v>9</v>
      </c>
      <c r="DG2" s="13">
        <f t="shared" si="2"/>
        <v>5</v>
      </c>
      <c r="DH2" s="13">
        <f t="shared" si="2"/>
        <v>4</v>
      </c>
      <c r="DI2" s="13">
        <f t="shared" si="2"/>
        <v>6</v>
      </c>
      <c r="DJ2" s="13">
        <f t="shared" si="2"/>
        <v>7</v>
      </c>
      <c r="DK2" s="13">
        <f t="shared" si="2"/>
        <v>3</v>
      </c>
      <c r="DL2" s="13">
        <f t="shared" si="2"/>
        <v>6</v>
      </c>
      <c r="DM2" s="13">
        <f t="shared" si="2"/>
        <v>4</v>
      </c>
      <c r="DN2" s="13">
        <f t="shared" si="2"/>
        <v>5</v>
      </c>
      <c r="DO2" s="13">
        <f t="shared" si="2"/>
        <v>5</v>
      </c>
      <c r="DP2" s="13">
        <f t="shared" si="2"/>
        <v>7</v>
      </c>
      <c r="DQ2" s="13">
        <f t="shared" si="2"/>
        <v>6</v>
      </c>
      <c r="DR2" s="13">
        <f t="shared" si="2"/>
        <v>6</v>
      </c>
      <c r="DS2" s="13">
        <f t="shared" si="2"/>
        <v>4</v>
      </c>
      <c r="DT2" s="13">
        <f t="shared" si="2"/>
        <v>3</v>
      </c>
      <c r="DU2" s="13">
        <f t="shared" si="2"/>
        <v>4</v>
      </c>
      <c r="DV2" s="13">
        <f t="shared" si="2"/>
        <v>4</v>
      </c>
      <c r="DW2" s="13">
        <f>COUNTA(DW3:DW166)</f>
        <v>6</v>
      </c>
      <c r="DX2" s="11"/>
      <c r="DY2" s="13">
        <f>COUNTA(DY3:DY166)</f>
        <v>5</v>
      </c>
    </row>
    <row r="3" spans="1:129" ht="13.5" thickTop="1">
      <c r="A3" s="15"/>
      <c r="B3" s="15"/>
      <c r="C3" s="16">
        <f aca="true" t="shared" si="3" ref="C3:C34">COUNTA(D3:AT3)</f>
        <v>0</v>
      </c>
      <c r="D3" s="17"/>
      <c r="E3" s="18"/>
      <c r="F3" s="18"/>
      <c r="G3" s="18"/>
      <c r="H3" s="19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20">
        <f aca="true" t="shared" si="4" ref="AU3:AU34">COUNTA(AV3:CN3)</f>
        <v>0</v>
      </c>
      <c r="AV3" s="21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3"/>
      <c r="CE3" s="23"/>
      <c r="CF3" s="23"/>
      <c r="CG3" s="23"/>
      <c r="CH3" s="23"/>
      <c r="CI3" s="22"/>
      <c r="CJ3" s="22"/>
      <c r="CK3" s="22"/>
      <c r="CL3" s="23"/>
      <c r="CM3" s="23"/>
      <c r="CN3" s="23"/>
      <c r="CO3" s="20">
        <f>COUNTA(CP3:DW3)</f>
        <v>0</v>
      </c>
      <c r="CP3" s="21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0">
        <f aca="true" t="shared" si="5" ref="DX3:DX66">COUNTA(DY3:FQ3)</f>
        <v>0</v>
      </c>
      <c r="DY3" s="22"/>
    </row>
    <row r="4" spans="1:129" ht="12.75">
      <c r="A4" s="15" t="s">
        <v>27</v>
      </c>
      <c r="B4" s="15" t="s">
        <v>28</v>
      </c>
      <c r="C4" s="16">
        <f t="shared" si="3"/>
        <v>0</v>
      </c>
      <c r="D4" s="17"/>
      <c r="E4" s="18"/>
      <c r="F4" s="18"/>
      <c r="G4" s="18"/>
      <c r="H4" s="19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20">
        <f t="shared" si="4"/>
        <v>0</v>
      </c>
      <c r="AV4" s="21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3"/>
      <c r="CE4" s="23"/>
      <c r="CF4" s="23"/>
      <c r="CG4" s="23"/>
      <c r="CH4" s="23"/>
      <c r="CI4" s="22"/>
      <c r="CJ4" s="22"/>
      <c r="CK4" s="22"/>
      <c r="CL4" s="23"/>
      <c r="CM4" s="23"/>
      <c r="CN4" s="23"/>
      <c r="CO4" s="20">
        <f aca="true" t="shared" si="6" ref="CO4:CO67">COUNTA(CP4:DW4)</f>
        <v>1</v>
      </c>
      <c r="CP4" s="21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 t="s">
        <v>29</v>
      </c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0">
        <f t="shared" si="5"/>
        <v>0</v>
      </c>
      <c r="DY4" s="22"/>
    </row>
    <row r="5" spans="1:129" ht="12.75">
      <c r="A5" s="15" t="s">
        <v>30</v>
      </c>
      <c r="B5" s="15" t="s">
        <v>31</v>
      </c>
      <c r="C5" s="16">
        <f t="shared" si="3"/>
        <v>0</v>
      </c>
      <c r="D5" s="24"/>
      <c r="E5" s="25"/>
      <c r="F5" s="25"/>
      <c r="G5" s="25"/>
      <c r="H5" s="26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7">
        <f t="shared" si="4"/>
        <v>1</v>
      </c>
      <c r="AV5" s="28"/>
      <c r="AW5" s="29"/>
      <c r="AX5" s="29"/>
      <c r="AY5" s="29"/>
      <c r="AZ5" s="29"/>
      <c r="BA5" s="29"/>
      <c r="BB5" s="29"/>
      <c r="BC5" s="29"/>
      <c r="BD5" s="29" t="s">
        <v>32</v>
      </c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7">
        <f t="shared" si="6"/>
        <v>0</v>
      </c>
      <c r="CP5" s="28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7">
        <f t="shared" si="5"/>
        <v>0</v>
      </c>
      <c r="DY5" s="29"/>
    </row>
    <row r="6" spans="1:129" ht="12.75">
      <c r="A6" s="15" t="s">
        <v>33</v>
      </c>
      <c r="B6" s="15" t="s">
        <v>34</v>
      </c>
      <c r="C6" s="16">
        <f t="shared" si="3"/>
        <v>0</v>
      </c>
      <c r="D6" s="17"/>
      <c r="E6" s="18"/>
      <c r="F6" s="18"/>
      <c r="G6" s="18"/>
      <c r="H6" s="19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20">
        <f t="shared" si="4"/>
        <v>0</v>
      </c>
      <c r="AV6" s="21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3"/>
      <c r="CE6" s="23"/>
      <c r="CF6" s="23"/>
      <c r="CG6" s="23"/>
      <c r="CH6" s="23"/>
      <c r="CI6" s="22"/>
      <c r="CJ6" s="22"/>
      <c r="CK6" s="22"/>
      <c r="CL6" s="23"/>
      <c r="CM6" s="23"/>
      <c r="CN6" s="23"/>
      <c r="CO6" s="20">
        <f t="shared" si="6"/>
        <v>1</v>
      </c>
      <c r="CP6" s="21"/>
      <c r="CQ6" s="22"/>
      <c r="CR6" s="22"/>
      <c r="CS6" s="22"/>
      <c r="CT6" s="22"/>
      <c r="CU6" s="22"/>
      <c r="CV6" s="22"/>
      <c r="CW6" s="22" t="s">
        <v>32</v>
      </c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0">
        <f t="shared" si="5"/>
        <v>0</v>
      </c>
      <c r="DY6" s="22"/>
    </row>
    <row r="7" spans="1:129" ht="12.75">
      <c r="A7" s="15" t="s">
        <v>35</v>
      </c>
      <c r="B7" s="15" t="s">
        <v>36</v>
      </c>
      <c r="C7" s="16">
        <f t="shared" si="3"/>
        <v>3</v>
      </c>
      <c r="D7" s="24"/>
      <c r="E7" s="25"/>
      <c r="F7" s="25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 t="s">
        <v>29</v>
      </c>
      <c r="T7" s="25"/>
      <c r="U7" s="25"/>
      <c r="V7" s="25" t="s">
        <v>29</v>
      </c>
      <c r="W7" s="25"/>
      <c r="X7" s="25"/>
      <c r="Y7" s="25" t="s">
        <v>29</v>
      </c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7">
        <f t="shared" si="4"/>
        <v>0</v>
      </c>
      <c r="AV7" s="28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7">
        <f t="shared" si="6"/>
        <v>0</v>
      </c>
      <c r="CP7" s="28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7">
        <f t="shared" si="5"/>
        <v>0</v>
      </c>
      <c r="DY7" s="29"/>
    </row>
    <row r="8" spans="1:129" ht="12.75">
      <c r="A8" s="15" t="s">
        <v>37</v>
      </c>
      <c r="B8" s="15" t="s">
        <v>38</v>
      </c>
      <c r="C8" s="16">
        <f t="shared" si="3"/>
        <v>0</v>
      </c>
      <c r="D8" s="24"/>
      <c r="E8" s="25"/>
      <c r="F8" s="25"/>
      <c r="G8" s="25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7">
        <f t="shared" si="4"/>
        <v>1</v>
      </c>
      <c r="AV8" s="28"/>
      <c r="AW8" s="30"/>
      <c r="AX8" s="30"/>
      <c r="AY8" s="30"/>
      <c r="AZ8" s="30"/>
      <c r="BA8" s="30"/>
      <c r="BB8" s="30"/>
      <c r="BC8" s="30"/>
      <c r="BD8" s="30" t="s">
        <v>32</v>
      </c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29"/>
      <c r="CE8" s="29"/>
      <c r="CF8" s="29"/>
      <c r="CG8" s="29"/>
      <c r="CH8" s="29"/>
      <c r="CI8" s="30"/>
      <c r="CJ8" s="30"/>
      <c r="CK8" s="30"/>
      <c r="CL8" s="29"/>
      <c r="CM8" s="29"/>
      <c r="CN8" s="29"/>
      <c r="CO8" s="27">
        <f t="shared" si="6"/>
        <v>0</v>
      </c>
      <c r="CP8" s="28"/>
      <c r="CQ8" s="29"/>
      <c r="CR8" s="29"/>
      <c r="CS8" s="29"/>
      <c r="CT8" s="30"/>
      <c r="CU8" s="30"/>
      <c r="CV8" s="30"/>
      <c r="CW8" s="30"/>
      <c r="CX8" s="30"/>
      <c r="CY8" s="30"/>
      <c r="CZ8" s="30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7">
        <f t="shared" si="5"/>
        <v>0</v>
      </c>
      <c r="DY8" s="29"/>
    </row>
    <row r="9" spans="1:129" ht="12.75">
      <c r="A9" s="15" t="s">
        <v>39</v>
      </c>
      <c r="B9" s="15" t="s">
        <v>40</v>
      </c>
      <c r="C9" s="16">
        <f t="shared" si="3"/>
        <v>0</v>
      </c>
      <c r="D9" s="24"/>
      <c r="E9" s="25"/>
      <c r="F9" s="25"/>
      <c r="G9" s="25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7">
        <f t="shared" si="4"/>
        <v>2</v>
      </c>
      <c r="AV9" s="28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29"/>
      <c r="CE9" s="29"/>
      <c r="CF9" s="29"/>
      <c r="CG9" s="29"/>
      <c r="CH9" s="29"/>
      <c r="CI9" s="30"/>
      <c r="CJ9" s="30" t="s">
        <v>32</v>
      </c>
      <c r="CK9" s="30" t="s">
        <v>32</v>
      </c>
      <c r="CL9" s="29"/>
      <c r="CM9" s="29"/>
      <c r="CN9" s="29"/>
      <c r="CO9" s="27">
        <f t="shared" si="6"/>
        <v>0</v>
      </c>
      <c r="CP9" s="28"/>
      <c r="CQ9" s="29"/>
      <c r="CR9" s="29"/>
      <c r="CS9" s="29"/>
      <c r="CT9" s="30"/>
      <c r="CU9" s="30"/>
      <c r="CV9" s="30"/>
      <c r="CW9" s="30"/>
      <c r="CX9" s="30"/>
      <c r="CY9" s="30"/>
      <c r="CZ9" s="30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7">
        <f t="shared" si="5"/>
        <v>0</v>
      </c>
      <c r="DY9" s="29"/>
    </row>
    <row r="10" spans="1:129" ht="12.75">
      <c r="A10" s="15" t="s">
        <v>41</v>
      </c>
      <c r="B10" s="15" t="s">
        <v>42</v>
      </c>
      <c r="C10" s="16">
        <f t="shared" si="3"/>
        <v>0</v>
      </c>
      <c r="D10" s="24"/>
      <c r="E10" s="25"/>
      <c r="F10" s="25"/>
      <c r="G10" s="25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7">
        <f t="shared" si="4"/>
        <v>1</v>
      </c>
      <c r="AV10" s="28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29"/>
      <c r="CE10" s="29"/>
      <c r="CF10" s="29"/>
      <c r="CG10" s="29"/>
      <c r="CH10" s="29"/>
      <c r="CI10" s="30"/>
      <c r="CJ10" s="30" t="s">
        <v>32</v>
      </c>
      <c r="CK10" s="30"/>
      <c r="CL10" s="29"/>
      <c r="CM10" s="29"/>
      <c r="CN10" s="29"/>
      <c r="CO10" s="27">
        <f t="shared" si="6"/>
        <v>0</v>
      </c>
      <c r="CP10" s="28"/>
      <c r="CQ10" s="29"/>
      <c r="CR10" s="29"/>
      <c r="CS10" s="29"/>
      <c r="CT10" s="30"/>
      <c r="CU10" s="30"/>
      <c r="CV10" s="30"/>
      <c r="CW10" s="30"/>
      <c r="CX10" s="30"/>
      <c r="CY10" s="30"/>
      <c r="CZ10" s="30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7">
        <f t="shared" si="5"/>
        <v>0</v>
      </c>
      <c r="DY10" s="29"/>
    </row>
    <row r="11" spans="1:129" ht="12.75">
      <c r="A11" s="15" t="s">
        <v>43</v>
      </c>
      <c r="B11" s="15" t="s">
        <v>44</v>
      </c>
      <c r="C11" s="16">
        <f t="shared" si="3"/>
        <v>0</v>
      </c>
      <c r="D11" s="24"/>
      <c r="E11" s="25"/>
      <c r="F11" s="25"/>
      <c r="G11" s="25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7">
        <f t="shared" si="4"/>
        <v>1</v>
      </c>
      <c r="AV11" s="28"/>
      <c r="AW11" s="30"/>
      <c r="AX11" s="30"/>
      <c r="AY11" s="30"/>
      <c r="AZ11" s="30"/>
      <c r="BA11" s="30"/>
      <c r="BB11" s="30"/>
      <c r="BC11" s="30"/>
      <c r="BD11" s="30" t="s">
        <v>32</v>
      </c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29"/>
      <c r="CE11" s="29"/>
      <c r="CF11" s="29"/>
      <c r="CG11" s="29"/>
      <c r="CH11" s="29"/>
      <c r="CI11" s="30"/>
      <c r="CJ11" s="30"/>
      <c r="CK11" s="30"/>
      <c r="CL11" s="29"/>
      <c r="CM11" s="29"/>
      <c r="CN11" s="29"/>
      <c r="CO11" s="27">
        <f t="shared" si="6"/>
        <v>0</v>
      </c>
      <c r="CP11" s="28"/>
      <c r="CQ11" s="29"/>
      <c r="CR11" s="29"/>
      <c r="CS11" s="29"/>
      <c r="CT11" s="30"/>
      <c r="CU11" s="30"/>
      <c r="CV11" s="30"/>
      <c r="CW11" s="30"/>
      <c r="CX11" s="30"/>
      <c r="CY11" s="30"/>
      <c r="CZ11" s="30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7">
        <f t="shared" si="5"/>
        <v>0</v>
      </c>
      <c r="DY11" s="29"/>
    </row>
    <row r="12" spans="1:129" ht="12.75">
      <c r="A12" s="15" t="s">
        <v>45</v>
      </c>
      <c r="B12" s="15" t="s">
        <v>46</v>
      </c>
      <c r="C12" s="16">
        <f t="shared" si="3"/>
        <v>35</v>
      </c>
      <c r="D12" s="24" t="s">
        <v>29</v>
      </c>
      <c r="E12" s="25" t="s">
        <v>29</v>
      </c>
      <c r="F12" s="25" t="s">
        <v>29</v>
      </c>
      <c r="G12" s="25" t="s">
        <v>29</v>
      </c>
      <c r="H12" s="26" t="s">
        <v>29</v>
      </c>
      <c r="I12" s="25" t="s">
        <v>29</v>
      </c>
      <c r="J12" s="25"/>
      <c r="K12" s="25" t="s">
        <v>29</v>
      </c>
      <c r="L12" s="25" t="s">
        <v>29</v>
      </c>
      <c r="M12" s="25"/>
      <c r="N12" s="25" t="s">
        <v>29</v>
      </c>
      <c r="O12" s="25"/>
      <c r="P12" s="25"/>
      <c r="Q12" s="25" t="s">
        <v>29</v>
      </c>
      <c r="R12" s="25" t="s">
        <v>29</v>
      </c>
      <c r="S12" s="25" t="s">
        <v>29</v>
      </c>
      <c r="T12" s="25" t="s">
        <v>29</v>
      </c>
      <c r="U12" s="25" t="s">
        <v>29</v>
      </c>
      <c r="V12" s="25" t="s">
        <v>29</v>
      </c>
      <c r="W12" s="25" t="s">
        <v>29</v>
      </c>
      <c r="X12" s="25"/>
      <c r="Y12" s="25"/>
      <c r="Z12" s="25" t="s">
        <v>29</v>
      </c>
      <c r="AA12" s="25" t="s">
        <v>29</v>
      </c>
      <c r="AB12" s="25" t="s">
        <v>29</v>
      </c>
      <c r="AC12" s="25" t="s">
        <v>29</v>
      </c>
      <c r="AD12" s="25" t="s">
        <v>29</v>
      </c>
      <c r="AE12" s="25" t="s">
        <v>29</v>
      </c>
      <c r="AF12" s="25" t="s">
        <v>29</v>
      </c>
      <c r="AG12" s="25" t="s">
        <v>29</v>
      </c>
      <c r="AH12" s="25" t="s">
        <v>29</v>
      </c>
      <c r="AI12" s="25"/>
      <c r="AJ12" s="25" t="s">
        <v>29</v>
      </c>
      <c r="AK12" s="25" t="s">
        <v>29</v>
      </c>
      <c r="AL12" s="25" t="s">
        <v>29</v>
      </c>
      <c r="AM12" s="25" t="s">
        <v>29</v>
      </c>
      <c r="AN12" s="25" t="s">
        <v>29</v>
      </c>
      <c r="AO12" s="25" t="s">
        <v>29</v>
      </c>
      <c r="AP12" s="25" t="s">
        <v>29</v>
      </c>
      <c r="AQ12" s="25" t="s">
        <v>29</v>
      </c>
      <c r="AR12" s="25" t="s">
        <v>29</v>
      </c>
      <c r="AS12" s="25" t="s">
        <v>29</v>
      </c>
      <c r="AT12" s="25"/>
      <c r="AU12" s="27">
        <f t="shared" si="4"/>
        <v>24</v>
      </c>
      <c r="AV12" s="28" t="s">
        <v>29</v>
      </c>
      <c r="AW12" s="30" t="s">
        <v>29</v>
      </c>
      <c r="AX12" s="30" t="s">
        <v>29</v>
      </c>
      <c r="AY12" s="30" t="s">
        <v>29</v>
      </c>
      <c r="AZ12" s="30" t="s">
        <v>29</v>
      </c>
      <c r="BA12" s="30"/>
      <c r="BB12" s="30" t="s">
        <v>29</v>
      </c>
      <c r="BC12" s="30"/>
      <c r="BD12" s="30" t="s">
        <v>29</v>
      </c>
      <c r="BE12" s="30"/>
      <c r="BF12" s="30" t="s">
        <v>29</v>
      </c>
      <c r="BG12" s="30" t="s">
        <v>29</v>
      </c>
      <c r="BH12" s="30" t="s">
        <v>29</v>
      </c>
      <c r="BI12" s="30" t="s">
        <v>29</v>
      </c>
      <c r="BJ12" s="30" t="s">
        <v>29</v>
      </c>
      <c r="BK12" s="30"/>
      <c r="BL12" s="30" t="s">
        <v>29</v>
      </c>
      <c r="BM12" s="30" t="s">
        <v>29</v>
      </c>
      <c r="BN12" s="30" t="s">
        <v>29</v>
      </c>
      <c r="BO12" s="30"/>
      <c r="BP12" s="30" t="s">
        <v>29</v>
      </c>
      <c r="BQ12" s="30"/>
      <c r="BR12" s="30" t="s">
        <v>29</v>
      </c>
      <c r="BS12" s="30" t="s">
        <v>29</v>
      </c>
      <c r="BT12" s="30"/>
      <c r="BU12" s="30"/>
      <c r="BV12" s="30"/>
      <c r="BW12" s="30" t="s">
        <v>29</v>
      </c>
      <c r="BX12" s="30"/>
      <c r="BY12" s="30" t="s">
        <v>29</v>
      </c>
      <c r="BZ12" s="30" t="s">
        <v>29</v>
      </c>
      <c r="CA12" s="30"/>
      <c r="CB12" s="30"/>
      <c r="CC12" s="30"/>
      <c r="CD12" s="29" t="s">
        <v>29</v>
      </c>
      <c r="CE12" s="29"/>
      <c r="CF12" s="29" t="s">
        <v>29</v>
      </c>
      <c r="CG12" s="29"/>
      <c r="CH12" s="29"/>
      <c r="CI12" s="30"/>
      <c r="CJ12" s="30"/>
      <c r="CK12" s="30"/>
      <c r="CL12" s="29" t="s">
        <v>29</v>
      </c>
      <c r="CM12" s="29"/>
      <c r="CN12" s="29"/>
      <c r="CO12" s="27">
        <f t="shared" si="6"/>
        <v>7</v>
      </c>
      <c r="CP12" s="28" t="s">
        <v>29</v>
      </c>
      <c r="CQ12" s="29"/>
      <c r="CR12" s="29"/>
      <c r="CS12" s="29" t="s">
        <v>29</v>
      </c>
      <c r="CT12" s="30"/>
      <c r="CU12" s="30"/>
      <c r="CV12" s="30"/>
      <c r="CW12" s="30"/>
      <c r="CX12" s="30"/>
      <c r="CY12" s="30"/>
      <c r="CZ12" s="30"/>
      <c r="DA12" s="29"/>
      <c r="DB12" s="29" t="s">
        <v>29</v>
      </c>
      <c r="DC12" s="29"/>
      <c r="DD12" s="29" t="s">
        <v>29</v>
      </c>
      <c r="DE12" s="29"/>
      <c r="DF12" s="29" t="s">
        <v>29</v>
      </c>
      <c r="DG12" s="29"/>
      <c r="DH12" s="29" t="s">
        <v>29</v>
      </c>
      <c r="DI12" s="29"/>
      <c r="DJ12" s="29"/>
      <c r="DK12" s="29"/>
      <c r="DL12" s="29" t="s">
        <v>29</v>
      </c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7">
        <f t="shared" si="5"/>
        <v>0</v>
      </c>
      <c r="DY12" s="29"/>
    </row>
    <row r="13" spans="1:129" ht="12.75">
      <c r="A13" s="15" t="s">
        <v>47</v>
      </c>
      <c r="B13" s="15" t="s">
        <v>48</v>
      </c>
      <c r="C13" s="16">
        <f t="shared" si="3"/>
        <v>0</v>
      </c>
      <c r="D13" s="17"/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20">
        <f t="shared" si="4"/>
        <v>0</v>
      </c>
      <c r="AV13" s="21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3"/>
      <c r="CE13" s="23"/>
      <c r="CF13" s="23"/>
      <c r="CG13" s="23"/>
      <c r="CH13" s="23"/>
      <c r="CI13" s="22"/>
      <c r="CJ13" s="22"/>
      <c r="CK13" s="22"/>
      <c r="CL13" s="23"/>
      <c r="CM13" s="23"/>
      <c r="CN13" s="23"/>
      <c r="CO13" s="20">
        <f t="shared" si="6"/>
        <v>1</v>
      </c>
      <c r="CP13" s="21"/>
      <c r="CQ13" s="22"/>
      <c r="CR13" s="22"/>
      <c r="CS13" s="22"/>
      <c r="CT13" s="22"/>
      <c r="CU13" s="22" t="s">
        <v>32</v>
      </c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0">
        <f t="shared" si="5"/>
        <v>0</v>
      </c>
      <c r="DY13" s="22"/>
    </row>
    <row r="14" spans="1:129" ht="12.75">
      <c r="A14" s="15" t="s">
        <v>49</v>
      </c>
      <c r="B14" s="15" t="s">
        <v>50</v>
      </c>
      <c r="C14" s="16">
        <f t="shared" si="3"/>
        <v>1</v>
      </c>
      <c r="D14" s="24"/>
      <c r="E14" s="25"/>
      <c r="F14" s="25"/>
      <c r="G14" s="25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 t="s">
        <v>29</v>
      </c>
      <c r="AO14" s="25"/>
      <c r="AP14" s="25"/>
      <c r="AQ14" s="25"/>
      <c r="AR14" s="25"/>
      <c r="AS14" s="25"/>
      <c r="AT14" s="25"/>
      <c r="AU14" s="27">
        <f t="shared" si="4"/>
        <v>1</v>
      </c>
      <c r="AV14" s="28"/>
      <c r="AW14" s="29"/>
      <c r="AX14" s="29"/>
      <c r="AY14" s="29"/>
      <c r="AZ14" s="29"/>
      <c r="BA14" s="29"/>
      <c r="BB14" s="29"/>
      <c r="BC14" s="29" t="s">
        <v>29</v>
      </c>
      <c r="BD14" s="29"/>
      <c r="BE14" s="29"/>
      <c r="BF14" s="29"/>
      <c r="BG14" s="29"/>
      <c r="BH14" s="29"/>
      <c r="BI14" s="29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7">
        <f t="shared" si="6"/>
        <v>0</v>
      </c>
      <c r="CP14" s="28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7">
        <f t="shared" si="5"/>
        <v>0</v>
      </c>
      <c r="DY14" s="29"/>
    </row>
    <row r="15" spans="1:129" ht="12.75">
      <c r="A15" s="15" t="s">
        <v>51</v>
      </c>
      <c r="B15" s="15" t="s">
        <v>52</v>
      </c>
      <c r="C15" s="16">
        <f t="shared" si="3"/>
        <v>0</v>
      </c>
      <c r="D15" s="17"/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20">
        <f t="shared" si="4"/>
        <v>2</v>
      </c>
      <c r="AV15" s="21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9"/>
      <c r="BK15" s="29"/>
      <c r="BL15" s="29"/>
      <c r="BM15" s="29"/>
      <c r="BN15" s="29"/>
      <c r="BO15" s="29"/>
      <c r="BP15" s="29"/>
      <c r="BQ15" s="29" t="s">
        <v>29</v>
      </c>
      <c r="BR15" s="29"/>
      <c r="BS15" s="29" t="s">
        <v>29</v>
      </c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2"/>
      <c r="CJ15" s="22"/>
      <c r="CK15" s="22"/>
      <c r="CL15" s="29"/>
      <c r="CM15" s="29"/>
      <c r="CN15" s="29"/>
      <c r="CO15" s="20">
        <f t="shared" si="6"/>
        <v>2</v>
      </c>
      <c r="CP15" s="21"/>
      <c r="CQ15" s="22"/>
      <c r="CR15" s="22"/>
      <c r="CS15" s="22"/>
      <c r="CT15" s="22"/>
      <c r="CU15" s="22"/>
      <c r="CV15" s="22"/>
      <c r="CW15" s="22" t="s">
        <v>29</v>
      </c>
      <c r="CX15" s="22"/>
      <c r="CY15" s="22" t="s">
        <v>29</v>
      </c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0">
        <f t="shared" si="5"/>
        <v>0</v>
      </c>
      <c r="DY15" s="22"/>
    </row>
    <row r="16" spans="1:129" ht="12.75">
      <c r="A16" s="15" t="s">
        <v>53</v>
      </c>
      <c r="B16" s="15" t="s">
        <v>54</v>
      </c>
      <c r="C16" s="16">
        <f t="shared" si="3"/>
        <v>33</v>
      </c>
      <c r="D16" s="24" t="s">
        <v>29</v>
      </c>
      <c r="E16" s="25" t="s">
        <v>29</v>
      </c>
      <c r="F16" s="25" t="s">
        <v>29</v>
      </c>
      <c r="G16" s="25" t="s">
        <v>29</v>
      </c>
      <c r="H16" s="26" t="s">
        <v>29</v>
      </c>
      <c r="I16" s="25" t="s">
        <v>29</v>
      </c>
      <c r="J16" s="25" t="s">
        <v>29</v>
      </c>
      <c r="K16" s="25" t="s">
        <v>29</v>
      </c>
      <c r="L16" s="25" t="s">
        <v>29</v>
      </c>
      <c r="M16" s="25" t="s">
        <v>29</v>
      </c>
      <c r="N16" s="25" t="s">
        <v>29</v>
      </c>
      <c r="O16" s="25" t="s">
        <v>29</v>
      </c>
      <c r="P16" s="25" t="s">
        <v>29</v>
      </c>
      <c r="Q16" s="25" t="s">
        <v>29</v>
      </c>
      <c r="R16" s="25" t="s">
        <v>29</v>
      </c>
      <c r="S16" s="25" t="s">
        <v>29</v>
      </c>
      <c r="T16" s="25" t="s">
        <v>29</v>
      </c>
      <c r="U16" s="25"/>
      <c r="V16" s="25"/>
      <c r="W16" s="25"/>
      <c r="X16" s="25"/>
      <c r="Y16" s="25" t="s">
        <v>29</v>
      </c>
      <c r="Z16" s="25" t="s">
        <v>29</v>
      </c>
      <c r="AA16" s="25" t="s">
        <v>29</v>
      </c>
      <c r="AB16" s="25" t="s">
        <v>29</v>
      </c>
      <c r="AC16" s="25" t="s">
        <v>29</v>
      </c>
      <c r="AD16" s="25" t="s">
        <v>29</v>
      </c>
      <c r="AE16" s="25"/>
      <c r="AF16" s="25"/>
      <c r="AG16" s="25" t="s">
        <v>29</v>
      </c>
      <c r="AH16" s="25" t="s">
        <v>29</v>
      </c>
      <c r="AI16" s="25"/>
      <c r="AJ16" s="25"/>
      <c r="AK16" s="25" t="s">
        <v>29</v>
      </c>
      <c r="AL16" s="25" t="s">
        <v>29</v>
      </c>
      <c r="AM16" s="25"/>
      <c r="AN16" s="25" t="s">
        <v>29</v>
      </c>
      <c r="AO16" s="25" t="s">
        <v>29</v>
      </c>
      <c r="AP16" s="25"/>
      <c r="AQ16" s="25" t="s">
        <v>29</v>
      </c>
      <c r="AR16" s="25" t="s">
        <v>29</v>
      </c>
      <c r="AS16" s="25" t="s">
        <v>29</v>
      </c>
      <c r="AT16" s="25" t="s">
        <v>29</v>
      </c>
      <c r="AU16" s="27">
        <f t="shared" si="4"/>
        <v>26</v>
      </c>
      <c r="AV16" s="28"/>
      <c r="AW16" s="29" t="s">
        <v>29</v>
      </c>
      <c r="AX16" s="29" t="s">
        <v>29</v>
      </c>
      <c r="AY16" s="29" t="s">
        <v>29</v>
      </c>
      <c r="AZ16" s="29" t="s">
        <v>29</v>
      </c>
      <c r="BA16" s="29"/>
      <c r="BB16" s="29"/>
      <c r="BC16" s="29" t="s">
        <v>29</v>
      </c>
      <c r="BD16" s="29" t="s">
        <v>29</v>
      </c>
      <c r="BE16" s="29" t="s">
        <v>29</v>
      </c>
      <c r="BF16" s="29" t="s">
        <v>29</v>
      </c>
      <c r="BG16" s="29" t="s">
        <v>29</v>
      </c>
      <c r="BH16" s="29" t="s">
        <v>29</v>
      </c>
      <c r="BI16" s="29" t="s">
        <v>29</v>
      </c>
      <c r="BJ16" s="29" t="s">
        <v>29</v>
      </c>
      <c r="BK16" s="29" t="s">
        <v>29</v>
      </c>
      <c r="BL16" s="29"/>
      <c r="BM16" s="29" t="s">
        <v>29</v>
      </c>
      <c r="BN16" s="29"/>
      <c r="BO16" s="29" t="s">
        <v>29</v>
      </c>
      <c r="BP16" s="29" t="s">
        <v>29</v>
      </c>
      <c r="BQ16" s="29" t="s">
        <v>29</v>
      </c>
      <c r="BR16" s="29" t="s">
        <v>29</v>
      </c>
      <c r="BS16" s="29"/>
      <c r="BT16" s="29" t="s">
        <v>29</v>
      </c>
      <c r="BU16" s="29" t="s">
        <v>29</v>
      </c>
      <c r="BV16" s="29" t="s">
        <v>29</v>
      </c>
      <c r="BW16" s="29" t="s">
        <v>29</v>
      </c>
      <c r="BX16" s="29"/>
      <c r="BY16" s="29"/>
      <c r="BZ16" s="29" t="s">
        <v>29</v>
      </c>
      <c r="CA16" s="29"/>
      <c r="CB16" s="29" t="s">
        <v>29</v>
      </c>
      <c r="CC16" s="29"/>
      <c r="CD16" s="29"/>
      <c r="CE16" s="29" t="s">
        <v>29</v>
      </c>
      <c r="CF16" s="29"/>
      <c r="CG16" s="29"/>
      <c r="CH16" s="29"/>
      <c r="CI16" s="29"/>
      <c r="CJ16" s="29"/>
      <c r="CK16" s="29"/>
      <c r="CL16" s="29" t="s">
        <v>29</v>
      </c>
      <c r="CM16" s="29"/>
      <c r="CN16" s="29"/>
      <c r="CO16" s="27">
        <f t="shared" si="6"/>
        <v>0</v>
      </c>
      <c r="CP16" s="28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7">
        <f t="shared" si="5"/>
        <v>0</v>
      </c>
      <c r="DY16" s="29"/>
    </row>
    <row r="17" spans="1:129" ht="12.75">
      <c r="A17" s="15" t="s">
        <v>55</v>
      </c>
      <c r="B17" s="15" t="s">
        <v>56</v>
      </c>
      <c r="C17" s="16">
        <f t="shared" si="3"/>
        <v>13</v>
      </c>
      <c r="D17" s="24"/>
      <c r="E17" s="25"/>
      <c r="F17" s="25"/>
      <c r="G17" s="25"/>
      <c r="H17" s="26"/>
      <c r="I17" s="25"/>
      <c r="J17" s="25"/>
      <c r="K17" s="25"/>
      <c r="L17" s="25"/>
      <c r="M17" s="25" t="s">
        <v>29</v>
      </c>
      <c r="N17" s="25" t="s">
        <v>29</v>
      </c>
      <c r="O17" s="25"/>
      <c r="P17" s="25"/>
      <c r="Q17" s="25" t="s">
        <v>29</v>
      </c>
      <c r="R17" s="25"/>
      <c r="S17" s="25" t="s">
        <v>29</v>
      </c>
      <c r="T17" s="25"/>
      <c r="U17" s="25" t="s">
        <v>29</v>
      </c>
      <c r="V17" s="25" t="s">
        <v>29</v>
      </c>
      <c r="W17" s="25"/>
      <c r="X17" s="25" t="s">
        <v>29</v>
      </c>
      <c r="Y17" s="25" t="s">
        <v>29</v>
      </c>
      <c r="Z17" s="25"/>
      <c r="AA17" s="25" t="s">
        <v>29</v>
      </c>
      <c r="AB17" s="25"/>
      <c r="AC17" s="25"/>
      <c r="AD17" s="25"/>
      <c r="AE17" s="25"/>
      <c r="AF17" s="25" t="s">
        <v>29</v>
      </c>
      <c r="AG17" s="25"/>
      <c r="AH17" s="25"/>
      <c r="AI17" s="25"/>
      <c r="AJ17" s="25" t="s">
        <v>29</v>
      </c>
      <c r="AK17" s="25"/>
      <c r="AL17" s="25"/>
      <c r="AM17" s="25"/>
      <c r="AN17" s="25" t="s">
        <v>29</v>
      </c>
      <c r="AO17" s="25"/>
      <c r="AP17" s="25"/>
      <c r="AQ17" s="25" t="s">
        <v>29</v>
      </c>
      <c r="AR17" s="25"/>
      <c r="AS17" s="25"/>
      <c r="AT17" s="25"/>
      <c r="AU17" s="27">
        <f t="shared" si="4"/>
        <v>10</v>
      </c>
      <c r="AV17" s="28"/>
      <c r="AW17" s="29"/>
      <c r="AX17" s="29" t="s">
        <v>29</v>
      </c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 t="s">
        <v>29</v>
      </c>
      <c r="BJ17" s="29"/>
      <c r="BK17" s="29"/>
      <c r="BL17" s="29"/>
      <c r="BM17" s="29" t="s">
        <v>29</v>
      </c>
      <c r="BN17" s="29"/>
      <c r="BO17" s="29"/>
      <c r="BP17" s="29"/>
      <c r="BQ17" s="29" t="s">
        <v>29</v>
      </c>
      <c r="BR17" s="29" t="s">
        <v>29</v>
      </c>
      <c r="BS17" s="29"/>
      <c r="BT17" s="29"/>
      <c r="BU17" s="29"/>
      <c r="BV17" s="29"/>
      <c r="BW17" s="29" t="s">
        <v>29</v>
      </c>
      <c r="BX17" s="29" t="s">
        <v>29</v>
      </c>
      <c r="BY17" s="29" t="s">
        <v>29</v>
      </c>
      <c r="BZ17" s="29"/>
      <c r="CA17" s="29"/>
      <c r="CB17" s="29"/>
      <c r="CC17" s="29"/>
      <c r="CD17" s="29"/>
      <c r="CE17" s="29"/>
      <c r="CF17" s="29"/>
      <c r="CG17" s="29" t="s">
        <v>29</v>
      </c>
      <c r="CH17" s="29"/>
      <c r="CI17" s="29"/>
      <c r="CJ17" s="29" t="s">
        <v>29</v>
      </c>
      <c r="CK17" s="29"/>
      <c r="CL17" s="29"/>
      <c r="CM17" s="29"/>
      <c r="CN17" s="29"/>
      <c r="CO17" s="27">
        <f t="shared" si="6"/>
        <v>9</v>
      </c>
      <c r="CP17" s="28"/>
      <c r="CQ17" s="29"/>
      <c r="CR17" s="29" t="s">
        <v>29</v>
      </c>
      <c r="CS17" s="29"/>
      <c r="CT17" s="29"/>
      <c r="CU17" s="29" t="s">
        <v>29</v>
      </c>
      <c r="CV17" s="29" t="s">
        <v>29</v>
      </c>
      <c r="CW17" s="29"/>
      <c r="CX17" s="29"/>
      <c r="CY17" s="29"/>
      <c r="CZ17" s="29"/>
      <c r="DA17" s="29"/>
      <c r="DB17" s="29" t="s">
        <v>29</v>
      </c>
      <c r="DC17" s="29"/>
      <c r="DD17" s="29" t="s">
        <v>29</v>
      </c>
      <c r="DE17" s="29" t="s">
        <v>29</v>
      </c>
      <c r="DF17" s="29" t="s">
        <v>29</v>
      </c>
      <c r="DG17" s="29"/>
      <c r="DH17" s="29"/>
      <c r="DI17" s="29"/>
      <c r="DJ17" s="29"/>
      <c r="DK17" s="29" t="s">
        <v>29</v>
      </c>
      <c r="DL17" s="29"/>
      <c r="DM17" s="29"/>
      <c r="DN17" s="29"/>
      <c r="DO17" s="29"/>
      <c r="DP17" s="29"/>
      <c r="DQ17" s="29"/>
      <c r="DR17" s="29"/>
      <c r="DS17" s="29" t="s">
        <v>29</v>
      </c>
      <c r="DT17" s="29"/>
      <c r="DU17" s="29"/>
      <c r="DV17" s="29"/>
      <c r="DW17" s="29"/>
      <c r="DX17" s="27">
        <f t="shared" si="5"/>
        <v>0</v>
      </c>
      <c r="DY17" s="29"/>
    </row>
    <row r="18" spans="1:129" ht="12.75">
      <c r="A18" s="15" t="s">
        <v>57</v>
      </c>
      <c r="B18" s="15" t="s">
        <v>58</v>
      </c>
      <c r="C18" s="16">
        <f t="shared" si="3"/>
        <v>1</v>
      </c>
      <c r="D18" s="24"/>
      <c r="E18" s="25"/>
      <c r="F18" s="25"/>
      <c r="G18" s="25"/>
      <c r="H18" s="26" t="s">
        <v>29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7">
        <f t="shared" si="4"/>
        <v>0</v>
      </c>
      <c r="AV18" s="28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7">
        <f t="shared" si="6"/>
        <v>0</v>
      </c>
      <c r="CP18" s="28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7">
        <f t="shared" si="5"/>
        <v>0</v>
      </c>
      <c r="DY18" s="29"/>
    </row>
    <row r="19" spans="1:129" ht="12.75">
      <c r="A19" s="15" t="s">
        <v>59</v>
      </c>
      <c r="B19" s="15" t="s">
        <v>60</v>
      </c>
      <c r="C19" s="16">
        <f t="shared" si="3"/>
        <v>11</v>
      </c>
      <c r="D19" s="24"/>
      <c r="E19" s="25"/>
      <c r="F19" s="25"/>
      <c r="G19" s="25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 t="s">
        <v>29</v>
      </c>
      <c r="AE19" s="25" t="s">
        <v>29</v>
      </c>
      <c r="AF19" s="25"/>
      <c r="AG19" s="25" t="s">
        <v>29</v>
      </c>
      <c r="AH19" s="25" t="s">
        <v>29</v>
      </c>
      <c r="AI19" s="25" t="s">
        <v>29</v>
      </c>
      <c r="AJ19" s="25"/>
      <c r="AK19" s="25" t="s">
        <v>29</v>
      </c>
      <c r="AL19" s="25" t="s">
        <v>29</v>
      </c>
      <c r="AM19" s="25" t="s">
        <v>29</v>
      </c>
      <c r="AN19" s="25"/>
      <c r="AO19" s="25" t="s">
        <v>29</v>
      </c>
      <c r="AP19" s="25"/>
      <c r="AQ19" s="25" t="s">
        <v>29</v>
      </c>
      <c r="AR19" s="25" t="s">
        <v>29</v>
      </c>
      <c r="AS19" s="25"/>
      <c r="AT19" s="25"/>
      <c r="AU19" s="27">
        <f t="shared" si="4"/>
        <v>5</v>
      </c>
      <c r="AV19" s="28"/>
      <c r="AW19" s="29" t="s">
        <v>29</v>
      </c>
      <c r="AX19" s="29" t="s">
        <v>29</v>
      </c>
      <c r="AY19" s="29" t="s">
        <v>29</v>
      </c>
      <c r="AZ19" s="29"/>
      <c r="BA19" s="29" t="s">
        <v>29</v>
      </c>
      <c r="BB19" s="29"/>
      <c r="BC19" s="29"/>
      <c r="BD19" s="29"/>
      <c r="BE19" s="29"/>
      <c r="BF19" s="29"/>
      <c r="BG19" s="29"/>
      <c r="BH19" s="29"/>
      <c r="BI19" s="29" t="s">
        <v>29</v>
      </c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7">
        <f t="shared" si="6"/>
        <v>0</v>
      </c>
      <c r="CP19" s="28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7">
        <f t="shared" si="5"/>
        <v>0</v>
      </c>
      <c r="DY19" s="29"/>
    </row>
    <row r="20" spans="1:129" ht="12.75">
      <c r="A20" s="15" t="s">
        <v>61</v>
      </c>
      <c r="B20" s="15" t="s">
        <v>62</v>
      </c>
      <c r="C20" s="16">
        <f t="shared" si="3"/>
        <v>18</v>
      </c>
      <c r="D20" s="24"/>
      <c r="E20" s="25" t="s">
        <v>29</v>
      </c>
      <c r="F20" s="25" t="s">
        <v>29</v>
      </c>
      <c r="G20" s="25" t="s">
        <v>29</v>
      </c>
      <c r="H20" s="26" t="s">
        <v>29</v>
      </c>
      <c r="I20" s="25" t="s">
        <v>29</v>
      </c>
      <c r="J20" s="25" t="s">
        <v>29</v>
      </c>
      <c r="K20" s="25"/>
      <c r="L20" s="25"/>
      <c r="M20" s="25" t="s">
        <v>29</v>
      </c>
      <c r="N20" s="25" t="s">
        <v>29</v>
      </c>
      <c r="O20" s="25" t="s">
        <v>29</v>
      </c>
      <c r="P20" s="25" t="s">
        <v>29</v>
      </c>
      <c r="Q20" s="25"/>
      <c r="R20" s="25" t="s">
        <v>29</v>
      </c>
      <c r="S20" s="25" t="s">
        <v>29</v>
      </c>
      <c r="T20" s="25" t="s">
        <v>29</v>
      </c>
      <c r="U20" s="25" t="s">
        <v>29</v>
      </c>
      <c r="V20" s="25" t="s">
        <v>29</v>
      </c>
      <c r="W20" s="25"/>
      <c r="X20" s="25" t="s">
        <v>29</v>
      </c>
      <c r="Y20" s="25"/>
      <c r="Z20" s="25"/>
      <c r="AA20" s="25" t="s">
        <v>29</v>
      </c>
      <c r="AB20" s="25" t="s">
        <v>29</v>
      </c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7">
        <f t="shared" si="4"/>
        <v>0</v>
      </c>
      <c r="AV20" s="28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7">
        <f t="shared" si="6"/>
        <v>0</v>
      </c>
      <c r="CP20" s="28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7">
        <f t="shared" si="5"/>
        <v>0</v>
      </c>
      <c r="DY20" s="29"/>
    </row>
    <row r="21" spans="1:129" ht="12.75">
      <c r="A21" s="15" t="s">
        <v>63</v>
      </c>
      <c r="B21" s="15" t="s">
        <v>64</v>
      </c>
      <c r="C21" s="16">
        <f t="shared" si="3"/>
        <v>0</v>
      </c>
      <c r="D21" s="17"/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20">
        <f t="shared" si="4"/>
        <v>0</v>
      </c>
      <c r="AV21" s="21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3"/>
      <c r="CE21" s="23"/>
      <c r="CF21" s="23"/>
      <c r="CG21" s="23"/>
      <c r="CH21" s="23"/>
      <c r="CI21" s="22"/>
      <c r="CJ21" s="22"/>
      <c r="CK21" s="22"/>
      <c r="CL21" s="23"/>
      <c r="CM21" s="23"/>
      <c r="CN21" s="23"/>
      <c r="CO21" s="20">
        <f t="shared" si="6"/>
        <v>1</v>
      </c>
      <c r="CP21" s="21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 t="s">
        <v>29</v>
      </c>
      <c r="DV21" s="22"/>
      <c r="DW21" s="22"/>
      <c r="DX21" s="20">
        <f t="shared" si="5"/>
        <v>0</v>
      </c>
      <c r="DY21" s="22"/>
    </row>
    <row r="22" spans="1:129" ht="12.75">
      <c r="A22" s="15" t="s">
        <v>65</v>
      </c>
      <c r="B22" s="15" t="s">
        <v>66</v>
      </c>
      <c r="C22" s="16">
        <f t="shared" si="3"/>
        <v>16</v>
      </c>
      <c r="D22" s="24"/>
      <c r="E22" s="25"/>
      <c r="F22" s="25"/>
      <c r="G22" s="25"/>
      <c r="H22" s="26"/>
      <c r="I22" s="25"/>
      <c r="J22" s="25"/>
      <c r="K22" s="25"/>
      <c r="L22" s="25"/>
      <c r="M22" s="25"/>
      <c r="N22" s="25"/>
      <c r="O22" s="25"/>
      <c r="P22" s="25" t="s">
        <v>29</v>
      </c>
      <c r="Q22" s="25"/>
      <c r="R22" s="25" t="s">
        <v>29</v>
      </c>
      <c r="S22" s="25" t="s">
        <v>29</v>
      </c>
      <c r="T22" s="25"/>
      <c r="U22" s="25"/>
      <c r="V22" s="25" t="s">
        <v>29</v>
      </c>
      <c r="W22" s="25"/>
      <c r="X22" s="25"/>
      <c r="Y22" s="25" t="s">
        <v>29</v>
      </c>
      <c r="Z22" s="25"/>
      <c r="AA22" s="25" t="s">
        <v>29</v>
      </c>
      <c r="AB22" s="25"/>
      <c r="AC22" s="25"/>
      <c r="AD22" s="25"/>
      <c r="AE22" s="25"/>
      <c r="AF22" s="25" t="s">
        <v>29</v>
      </c>
      <c r="AG22" s="25" t="s">
        <v>29</v>
      </c>
      <c r="AH22" s="25" t="s">
        <v>29</v>
      </c>
      <c r="AI22" s="25" t="s">
        <v>29</v>
      </c>
      <c r="AJ22" s="25"/>
      <c r="AK22" s="25" t="s">
        <v>29</v>
      </c>
      <c r="AL22" s="25"/>
      <c r="AM22" s="25"/>
      <c r="AN22" s="25" t="s">
        <v>29</v>
      </c>
      <c r="AO22" s="25"/>
      <c r="AP22" s="25"/>
      <c r="AQ22" s="25" t="s">
        <v>29</v>
      </c>
      <c r="AR22" s="25" t="s">
        <v>29</v>
      </c>
      <c r="AS22" s="25" t="s">
        <v>29</v>
      </c>
      <c r="AT22" s="25" t="s">
        <v>29</v>
      </c>
      <c r="AU22" s="27">
        <f t="shared" si="4"/>
        <v>17</v>
      </c>
      <c r="AV22" s="28"/>
      <c r="AW22" s="29"/>
      <c r="AX22" s="29" t="s">
        <v>29</v>
      </c>
      <c r="AY22" s="29" t="s">
        <v>29</v>
      </c>
      <c r="AZ22" s="29"/>
      <c r="BA22" s="29" t="s">
        <v>29</v>
      </c>
      <c r="BB22" s="29"/>
      <c r="BC22" s="29"/>
      <c r="BD22" s="29"/>
      <c r="BE22" s="29"/>
      <c r="BF22" s="29"/>
      <c r="BG22" s="29"/>
      <c r="BH22" s="29"/>
      <c r="BI22" s="29"/>
      <c r="BJ22" s="29" t="s">
        <v>29</v>
      </c>
      <c r="BK22" s="29"/>
      <c r="BL22" s="29" t="s">
        <v>29</v>
      </c>
      <c r="BM22" s="29" t="s">
        <v>29</v>
      </c>
      <c r="BN22" s="29" t="s">
        <v>29</v>
      </c>
      <c r="BO22" s="29"/>
      <c r="BP22" s="29" t="s">
        <v>29</v>
      </c>
      <c r="BQ22" s="29" t="s">
        <v>29</v>
      </c>
      <c r="BR22" s="29"/>
      <c r="BS22" s="29"/>
      <c r="BT22" s="29"/>
      <c r="BU22" s="29"/>
      <c r="BV22" s="29" t="s">
        <v>29</v>
      </c>
      <c r="BW22" s="29"/>
      <c r="BX22" s="29"/>
      <c r="BY22" s="29"/>
      <c r="BZ22" s="29"/>
      <c r="CA22" s="29" t="s">
        <v>29</v>
      </c>
      <c r="CB22" s="29" t="s">
        <v>29</v>
      </c>
      <c r="CC22" s="29"/>
      <c r="CD22" s="29" t="s">
        <v>29</v>
      </c>
      <c r="CE22" s="29" t="s">
        <v>29</v>
      </c>
      <c r="CF22" s="29" t="s">
        <v>29</v>
      </c>
      <c r="CG22" s="29"/>
      <c r="CH22" s="29"/>
      <c r="CI22" s="29"/>
      <c r="CJ22" s="29"/>
      <c r="CK22" s="29"/>
      <c r="CL22" s="29" t="s">
        <v>29</v>
      </c>
      <c r="CM22" s="29"/>
      <c r="CN22" s="29" t="s">
        <v>29</v>
      </c>
      <c r="CO22" s="27">
        <f t="shared" si="6"/>
        <v>11</v>
      </c>
      <c r="CP22" s="28"/>
      <c r="CQ22" s="29"/>
      <c r="CR22" s="29"/>
      <c r="CS22" s="29" t="s">
        <v>29</v>
      </c>
      <c r="CT22" s="29" t="s">
        <v>29</v>
      </c>
      <c r="CU22" s="29" t="s">
        <v>29</v>
      </c>
      <c r="CV22" s="29" t="s">
        <v>29</v>
      </c>
      <c r="CW22" s="29" t="s">
        <v>29</v>
      </c>
      <c r="CX22" s="29" t="s">
        <v>29</v>
      </c>
      <c r="CY22" s="29" t="s">
        <v>29</v>
      </c>
      <c r="CZ22" s="29" t="s">
        <v>29</v>
      </c>
      <c r="DA22" s="29"/>
      <c r="DB22" s="29"/>
      <c r="DC22" s="29" t="s">
        <v>29</v>
      </c>
      <c r="DD22" s="29" t="s">
        <v>29</v>
      </c>
      <c r="DE22" s="29" t="s">
        <v>29</v>
      </c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7">
        <f t="shared" si="5"/>
        <v>0</v>
      </c>
      <c r="DY22" s="29"/>
    </row>
    <row r="23" spans="1:129" ht="12.75">
      <c r="A23" s="15" t="s">
        <v>67</v>
      </c>
      <c r="B23" s="15" t="s">
        <v>68</v>
      </c>
      <c r="C23" s="16">
        <f t="shared" si="3"/>
        <v>1</v>
      </c>
      <c r="D23" s="24"/>
      <c r="E23" s="25"/>
      <c r="F23" s="25"/>
      <c r="G23" s="25"/>
      <c r="H23" s="26" t="s">
        <v>29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7">
        <f t="shared" si="4"/>
        <v>0</v>
      </c>
      <c r="AV23" s="28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7">
        <f t="shared" si="6"/>
        <v>0</v>
      </c>
      <c r="CP23" s="28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7">
        <f t="shared" si="5"/>
        <v>0</v>
      </c>
      <c r="DY23" s="29"/>
    </row>
    <row r="24" spans="1:129" ht="12.75">
      <c r="A24" s="15" t="s">
        <v>69</v>
      </c>
      <c r="B24" s="15" t="s">
        <v>70</v>
      </c>
      <c r="C24" s="16">
        <f t="shared" si="3"/>
        <v>1</v>
      </c>
      <c r="D24" s="24"/>
      <c r="E24" s="25"/>
      <c r="F24" s="25"/>
      <c r="G24" s="25"/>
      <c r="H24" s="26"/>
      <c r="I24" s="25"/>
      <c r="J24" s="25"/>
      <c r="K24" s="25" t="s">
        <v>29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7">
        <f t="shared" si="4"/>
        <v>0</v>
      </c>
      <c r="AV24" s="28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7">
        <f t="shared" si="6"/>
        <v>0</v>
      </c>
      <c r="CP24" s="28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7">
        <f t="shared" si="5"/>
        <v>0</v>
      </c>
      <c r="DY24" s="29"/>
    </row>
    <row r="25" spans="1:129" ht="12.75">
      <c r="A25" s="15" t="s">
        <v>71</v>
      </c>
      <c r="B25" s="15" t="s">
        <v>72</v>
      </c>
      <c r="C25" s="16">
        <f t="shared" si="3"/>
        <v>14</v>
      </c>
      <c r="D25" s="24"/>
      <c r="E25" s="25"/>
      <c r="F25" s="25"/>
      <c r="G25" s="25"/>
      <c r="H25" s="26"/>
      <c r="I25" s="25"/>
      <c r="J25" s="25"/>
      <c r="K25" s="25"/>
      <c r="L25" s="25"/>
      <c r="M25" s="25"/>
      <c r="N25" s="25" t="s">
        <v>29</v>
      </c>
      <c r="O25" s="25" t="s">
        <v>29</v>
      </c>
      <c r="P25" s="25" t="s">
        <v>29</v>
      </c>
      <c r="Q25" s="25" t="s">
        <v>29</v>
      </c>
      <c r="R25" s="25"/>
      <c r="S25" s="25" t="s">
        <v>29</v>
      </c>
      <c r="T25" s="25"/>
      <c r="U25" s="25" t="s">
        <v>29</v>
      </c>
      <c r="V25" s="25"/>
      <c r="W25" s="25"/>
      <c r="X25" s="25"/>
      <c r="Y25" s="25"/>
      <c r="Z25" s="25"/>
      <c r="AA25" s="25"/>
      <c r="AB25" s="25"/>
      <c r="AC25" s="25"/>
      <c r="AD25" s="25" t="s">
        <v>29</v>
      </c>
      <c r="AE25" s="25"/>
      <c r="AF25" s="25"/>
      <c r="AG25" s="25" t="s">
        <v>29</v>
      </c>
      <c r="AH25" s="25"/>
      <c r="AI25" s="25" t="s">
        <v>29</v>
      </c>
      <c r="AJ25" s="25"/>
      <c r="AK25" s="25" t="s">
        <v>29</v>
      </c>
      <c r="AL25" s="25"/>
      <c r="AM25" s="25"/>
      <c r="AN25" s="25" t="s">
        <v>29</v>
      </c>
      <c r="AO25" s="25" t="s">
        <v>29</v>
      </c>
      <c r="AP25" s="25" t="s">
        <v>29</v>
      </c>
      <c r="AQ25" s="25"/>
      <c r="AR25" s="25" t="s">
        <v>29</v>
      </c>
      <c r="AS25" s="25"/>
      <c r="AT25" s="25"/>
      <c r="AU25" s="27">
        <f t="shared" si="4"/>
        <v>0</v>
      </c>
      <c r="AV25" s="28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7">
        <f t="shared" si="6"/>
        <v>0</v>
      </c>
      <c r="CP25" s="28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7">
        <f t="shared" si="5"/>
        <v>0</v>
      </c>
      <c r="DY25" s="29"/>
    </row>
    <row r="26" spans="1:129" ht="12.75">
      <c r="A26" s="15" t="s">
        <v>73</v>
      </c>
      <c r="B26" s="15" t="s">
        <v>74</v>
      </c>
      <c r="C26" s="16">
        <f t="shared" si="3"/>
        <v>0</v>
      </c>
      <c r="D26" s="24"/>
      <c r="E26" s="25"/>
      <c r="F26" s="25"/>
      <c r="G26" s="25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7">
        <f t="shared" si="4"/>
        <v>1</v>
      </c>
      <c r="AV26" s="28"/>
      <c r="AW26" s="29"/>
      <c r="AX26" s="29"/>
      <c r="AY26" s="29"/>
      <c r="AZ26" s="29"/>
      <c r="BA26" s="29"/>
      <c r="BB26" s="29"/>
      <c r="BC26" s="29"/>
      <c r="BD26" s="29" t="s">
        <v>32</v>
      </c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7">
        <f t="shared" si="6"/>
        <v>0</v>
      </c>
      <c r="CP26" s="28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7">
        <f t="shared" si="5"/>
        <v>0</v>
      </c>
      <c r="DY26" s="29"/>
    </row>
    <row r="27" spans="1:129" ht="12.75">
      <c r="A27" s="15" t="s">
        <v>75</v>
      </c>
      <c r="B27" s="15" t="s">
        <v>76</v>
      </c>
      <c r="C27" s="16">
        <f t="shared" si="3"/>
        <v>3</v>
      </c>
      <c r="D27" s="24"/>
      <c r="E27" s="25"/>
      <c r="F27" s="25"/>
      <c r="G27" s="25" t="s">
        <v>29</v>
      </c>
      <c r="H27" s="26" t="s">
        <v>29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 t="s">
        <v>29</v>
      </c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7">
        <f t="shared" si="4"/>
        <v>0</v>
      </c>
      <c r="AV27" s="28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7">
        <f t="shared" si="6"/>
        <v>0</v>
      </c>
      <c r="CP27" s="28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7">
        <f t="shared" si="5"/>
        <v>0</v>
      </c>
      <c r="DY27" s="29"/>
    </row>
    <row r="28" spans="1:129" ht="12.75">
      <c r="A28" s="32" t="s">
        <v>77</v>
      </c>
      <c r="B28" s="32" t="s">
        <v>78</v>
      </c>
      <c r="C28" s="16">
        <f t="shared" si="3"/>
        <v>4</v>
      </c>
      <c r="D28" s="24"/>
      <c r="E28" s="25"/>
      <c r="F28" s="25"/>
      <c r="G28" s="25"/>
      <c r="H28" s="26" t="s">
        <v>29</v>
      </c>
      <c r="I28" s="25"/>
      <c r="J28" s="25" t="s">
        <v>29</v>
      </c>
      <c r="K28" s="25" t="s">
        <v>29</v>
      </c>
      <c r="L28" s="25"/>
      <c r="M28" s="25" t="s">
        <v>29</v>
      </c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7">
        <f t="shared" si="4"/>
        <v>0</v>
      </c>
      <c r="AV28" s="28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7">
        <f t="shared" si="6"/>
        <v>1</v>
      </c>
      <c r="CP28" s="28"/>
      <c r="CQ28" s="29"/>
      <c r="CR28" s="29"/>
      <c r="CS28" s="29"/>
      <c r="CT28" s="29" t="s">
        <v>29</v>
      </c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7">
        <f t="shared" si="5"/>
        <v>0</v>
      </c>
      <c r="DY28" s="29"/>
    </row>
    <row r="29" spans="1:129" ht="12.75">
      <c r="A29" s="32" t="s">
        <v>79</v>
      </c>
      <c r="B29" s="32" t="s">
        <v>31</v>
      </c>
      <c r="C29" s="16">
        <f t="shared" si="3"/>
        <v>19</v>
      </c>
      <c r="D29" s="24"/>
      <c r="E29" s="25"/>
      <c r="F29" s="25"/>
      <c r="G29" s="25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 t="s">
        <v>29</v>
      </c>
      <c r="T29" s="25" t="s">
        <v>29</v>
      </c>
      <c r="U29" s="25"/>
      <c r="V29" s="25" t="s">
        <v>29</v>
      </c>
      <c r="W29" s="25"/>
      <c r="X29" s="25" t="s">
        <v>29</v>
      </c>
      <c r="Y29" s="25" t="s">
        <v>29</v>
      </c>
      <c r="Z29" s="25" t="s">
        <v>29</v>
      </c>
      <c r="AA29" s="25" t="s">
        <v>29</v>
      </c>
      <c r="AB29" s="25"/>
      <c r="AC29" s="25" t="s">
        <v>29</v>
      </c>
      <c r="AD29" s="25" t="s">
        <v>29</v>
      </c>
      <c r="AE29" s="25" t="s">
        <v>29</v>
      </c>
      <c r="AF29" s="25" t="s">
        <v>29</v>
      </c>
      <c r="AG29" s="25" t="s">
        <v>29</v>
      </c>
      <c r="AH29" s="25" t="s">
        <v>29</v>
      </c>
      <c r="AI29" s="25" t="s">
        <v>29</v>
      </c>
      <c r="AJ29" s="25" t="s">
        <v>29</v>
      </c>
      <c r="AK29" s="25" t="s">
        <v>29</v>
      </c>
      <c r="AL29" s="25" t="s">
        <v>29</v>
      </c>
      <c r="AM29" s="25"/>
      <c r="AN29" s="25"/>
      <c r="AO29" s="25"/>
      <c r="AP29" s="25" t="s">
        <v>29</v>
      </c>
      <c r="AQ29" s="25" t="s">
        <v>29</v>
      </c>
      <c r="AR29" s="25"/>
      <c r="AS29" s="25"/>
      <c r="AT29" s="25"/>
      <c r="AU29" s="27">
        <f t="shared" si="4"/>
        <v>14</v>
      </c>
      <c r="AV29" s="28" t="s">
        <v>29</v>
      </c>
      <c r="AW29" s="29" t="s">
        <v>29</v>
      </c>
      <c r="AX29" s="29"/>
      <c r="AY29" s="29" t="s">
        <v>29</v>
      </c>
      <c r="AZ29" s="29"/>
      <c r="BA29" s="29"/>
      <c r="BB29" s="29"/>
      <c r="BC29" s="29" t="s">
        <v>29</v>
      </c>
      <c r="BD29" s="29"/>
      <c r="BE29" s="29" t="s">
        <v>29</v>
      </c>
      <c r="BF29" s="29" t="s">
        <v>29</v>
      </c>
      <c r="BG29" s="29" t="s">
        <v>29</v>
      </c>
      <c r="BH29" s="29" t="s">
        <v>29</v>
      </c>
      <c r="BI29" s="29" t="s">
        <v>29</v>
      </c>
      <c r="BJ29" s="29" t="s">
        <v>29</v>
      </c>
      <c r="BK29" s="29" t="s">
        <v>29</v>
      </c>
      <c r="BL29" s="29"/>
      <c r="BM29" s="29"/>
      <c r="BN29" s="29"/>
      <c r="BO29" s="29"/>
      <c r="BP29" s="29"/>
      <c r="BQ29" s="29"/>
      <c r="BR29" s="29"/>
      <c r="BS29" s="29" t="s">
        <v>29</v>
      </c>
      <c r="BT29" s="29" t="s">
        <v>29</v>
      </c>
      <c r="BU29" s="29"/>
      <c r="BV29" s="29"/>
      <c r="BW29" s="29"/>
      <c r="BX29" s="29"/>
      <c r="BY29" s="29"/>
      <c r="BZ29" s="29"/>
      <c r="CA29" s="29"/>
      <c r="CB29" s="29"/>
      <c r="CC29" s="29" t="s">
        <v>29</v>
      </c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7">
        <f t="shared" si="6"/>
        <v>4</v>
      </c>
      <c r="CP29" s="28"/>
      <c r="CQ29" s="29" t="s">
        <v>29</v>
      </c>
      <c r="CR29" s="29"/>
      <c r="CS29" s="29" t="s">
        <v>29</v>
      </c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 t="s">
        <v>29</v>
      </c>
      <c r="DK29" s="29"/>
      <c r="DL29" s="29"/>
      <c r="DM29" s="29"/>
      <c r="DN29" s="29"/>
      <c r="DO29" s="29"/>
      <c r="DP29" s="29" t="s">
        <v>29</v>
      </c>
      <c r="DQ29" s="29"/>
      <c r="DR29" s="29"/>
      <c r="DS29" s="29"/>
      <c r="DT29" s="29"/>
      <c r="DU29" s="29"/>
      <c r="DV29" s="29"/>
      <c r="DW29" s="29"/>
      <c r="DX29" s="27">
        <f t="shared" si="5"/>
        <v>0</v>
      </c>
      <c r="DY29" s="29"/>
    </row>
    <row r="30" spans="1:129" ht="12.75">
      <c r="A30" s="32" t="s">
        <v>80</v>
      </c>
      <c r="B30" s="32" t="s">
        <v>81</v>
      </c>
      <c r="C30" s="16">
        <f t="shared" si="3"/>
        <v>10</v>
      </c>
      <c r="D30" s="24"/>
      <c r="E30" s="25"/>
      <c r="F30" s="25"/>
      <c r="G30" s="25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 t="s">
        <v>29</v>
      </c>
      <c r="U30" s="25" t="s">
        <v>29</v>
      </c>
      <c r="V30" s="25" t="s">
        <v>29</v>
      </c>
      <c r="W30" s="25"/>
      <c r="X30" s="25"/>
      <c r="Y30" s="25" t="s">
        <v>29</v>
      </c>
      <c r="Z30" s="25"/>
      <c r="AA30" s="25" t="s">
        <v>29</v>
      </c>
      <c r="AB30" s="25"/>
      <c r="AC30" s="25" t="s">
        <v>29</v>
      </c>
      <c r="AD30" s="25"/>
      <c r="AE30" s="25"/>
      <c r="AF30" s="25"/>
      <c r="AG30" s="25"/>
      <c r="AH30" s="25"/>
      <c r="AI30" s="25"/>
      <c r="AJ30" s="25"/>
      <c r="AK30" s="25" t="s">
        <v>29</v>
      </c>
      <c r="AL30" s="25"/>
      <c r="AM30" s="25" t="s">
        <v>29</v>
      </c>
      <c r="AN30" s="25" t="s">
        <v>29</v>
      </c>
      <c r="AO30" s="25" t="s">
        <v>29</v>
      </c>
      <c r="AP30" s="25"/>
      <c r="AQ30" s="25"/>
      <c r="AR30" s="25"/>
      <c r="AS30" s="25"/>
      <c r="AT30" s="25"/>
      <c r="AU30" s="27">
        <f t="shared" si="4"/>
        <v>0</v>
      </c>
      <c r="AV30" s="28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7">
        <f t="shared" si="6"/>
        <v>0</v>
      </c>
      <c r="CP30" s="28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7">
        <f t="shared" si="5"/>
        <v>0</v>
      </c>
      <c r="DY30" s="29"/>
    </row>
    <row r="31" spans="1:129" ht="12.75">
      <c r="A31" s="32" t="s">
        <v>82</v>
      </c>
      <c r="B31" s="32" t="s">
        <v>83</v>
      </c>
      <c r="C31" s="16">
        <f t="shared" si="3"/>
        <v>43</v>
      </c>
      <c r="D31" s="24" t="s">
        <v>29</v>
      </c>
      <c r="E31" s="25" t="s">
        <v>29</v>
      </c>
      <c r="F31" s="25" t="s">
        <v>29</v>
      </c>
      <c r="G31" s="25" t="s">
        <v>29</v>
      </c>
      <c r="H31" s="26" t="s">
        <v>29</v>
      </c>
      <c r="I31" s="25" t="s">
        <v>29</v>
      </c>
      <c r="J31" s="25" t="s">
        <v>29</v>
      </c>
      <c r="K31" s="25" t="s">
        <v>29</v>
      </c>
      <c r="L31" s="25" t="s">
        <v>29</v>
      </c>
      <c r="M31" s="25" t="s">
        <v>29</v>
      </c>
      <c r="N31" s="25" t="s">
        <v>29</v>
      </c>
      <c r="O31" s="25" t="s">
        <v>29</v>
      </c>
      <c r="P31" s="25" t="s">
        <v>29</v>
      </c>
      <c r="Q31" s="25" t="s">
        <v>29</v>
      </c>
      <c r="R31" s="25" t="s">
        <v>29</v>
      </c>
      <c r="S31" s="25" t="s">
        <v>29</v>
      </c>
      <c r="T31" s="25" t="s">
        <v>29</v>
      </c>
      <c r="U31" s="25" t="s">
        <v>29</v>
      </c>
      <c r="V31" s="25" t="s">
        <v>29</v>
      </c>
      <c r="W31" s="25" t="s">
        <v>29</v>
      </c>
      <c r="X31" s="25" t="s">
        <v>29</v>
      </c>
      <c r="Y31" s="25" t="s">
        <v>29</v>
      </c>
      <c r="Z31" s="25" t="s">
        <v>29</v>
      </c>
      <c r="AA31" s="25" t="s">
        <v>29</v>
      </c>
      <c r="AB31" s="25" t="s">
        <v>29</v>
      </c>
      <c r="AC31" s="25" t="s">
        <v>29</v>
      </c>
      <c r="AD31" s="25" t="s">
        <v>29</v>
      </c>
      <c r="AE31" s="25" t="s">
        <v>29</v>
      </c>
      <c r="AF31" s="25" t="s">
        <v>29</v>
      </c>
      <c r="AG31" s="25" t="s">
        <v>29</v>
      </c>
      <c r="AH31" s="25" t="s">
        <v>29</v>
      </c>
      <c r="AI31" s="25" t="s">
        <v>29</v>
      </c>
      <c r="AJ31" s="25" t="s">
        <v>29</v>
      </c>
      <c r="AK31" s="25" t="s">
        <v>29</v>
      </c>
      <c r="AL31" s="25" t="s">
        <v>29</v>
      </c>
      <c r="AM31" s="25" t="s">
        <v>29</v>
      </c>
      <c r="AN31" s="25" t="s">
        <v>29</v>
      </c>
      <c r="AO31" s="25" t="s">
        <v>29</v>
      </c>
      <c r="AP31" s="25" t="s">
        <v>29</v>
      </c>
      <c r="AQ31" s="25" t="s">
        <v>29</v>
      </c>
      <c r="AR31" s="25" t="s">
        <v>29</v>
      </c>
      <c r="AS31" s="25" t="s">
        <v>29</v>
      </c>
      <c r="AT31" s="25" t="s">
        <v>29</v>
      </c>
      <c r="AU31" s="27">
        <f t="shared" si="4"/>
        <v>45</v>
      </c>
      <c r="AV31" s="28" t="s">
        <v>29</v>
      </c>
      <c r="AW31" s="29" t="s">
        <v>29</v>
      </c>
      <c r="AX31" s="29" t="s">
        <v>29</v>
      </c>
      <c r="AY31" s="29" t="s">
        <v>29</v>
      </c>
      <c r="AZ31" s="29" t="s">
        <v>29</v>
      </c>
      <c r="BA31" s="29" t="s">
        <v>29</v>
      </c>
      <c r="BB31" s="29" t="s">
        <v>29</v>
      </c>
      <c r="BC31" s="29" t="s">
        <v>29</v>
      </c>
      <c r="BD31" s="29" t="s">
        <v>29</v>
      </c>
      <c r="BE31" s="29" t="s">
        <v>29</v>
      </c>
      <c r="BF31" s="29" t="s">
        <v>29</v>
      </c>
      <c r="BG31" s="29" t="s">
        <v>29</v>
      </c>
      <c r="BH31" s="29" t="s">
        <v>29</v>
      </c>
      <c r="BI31" s="29" t="s">
        <v>29</v>
      </c>
      <c r="BJ31" s="29" t="s">
        <v>29</v>
      </c>
      <c r="BK31" s="29" t="s">
        <v>29</v>
      </c>
      <c r="BL31" s="29" t="s">
        <v>29</v>
      </c>
      <c r="BM31" s="29" t="s">
        <v>29</v>
      </c>
      <c r="BN31" s="29" t="s">
        <v>29</v>
      </c>
      <c r="BO31" s="29" t="s">
        <v>29</v>
      </c>
      <c r="BP31" s="29" t="s">
        <v>29</v>
      </c>
      <c r="BQ31" s="29" t="s">
        <v>29</v>
      </c>
      <c r="BR31" s="29" t="s">
        <v>29</v>
      </c>
      <c r="BS31" s="29" t="s">
        <v>29</v>
      </c>
      <c r="BT31" s="29" t="s">
        <v>29</v>
      </c>
      <c r="BU31" s="29" t="s">
        <v>29</v>
      </c>
      <c r="BV31" s="29" t="s">
        <v>29</v>
      </c>
      <c r="BW31" s="29" t="s">
        <v>29</v>
      </c>
      <c r="BX31" s="29" t="s">
        <v>29</v>
      </c>
      <c r="BY31" s="29" t="s">
        <v>29</v>
      </c>
      <c r="BZ31" s="29" t="s">
        <v>29</v>
      </c>
      <c r="CA31" s="29" t="s">
        <v>29</v>
      </c>
      <c r="CB31" s="29" t="s">
        <v>29</v>
      </c>
      <c r="CC31" s="29" t="s">
        <v>29</v>
      </c>
      <c r="CD31" s="29" t="s">
        <v>29</v>
      </c>
      <c r="CE31" s="29" t="s">
        <v>29</v>
      </c>
      <c r="CF31" s="29" t="s">
        <v>29</v>
      </c>
      <c r="CG31" s="29" t="s">
        <v>29</v>
      </c>
      <c r="CH31" s="29" t="s">
        <v>29</v>
      </c>
      <c r="CI31" s="29" t="s">
        <v>29</v>
      </c>
      <c r="CJ31" s="29" t="s">
        <v>29</v>
      </c>
      <c r="CK31" s="29" t="s">
        <v>29</v>
      </c>
      <c r="CL31" s="29" t="s">
        <v>29</v>
      </c>
      <c r="CM31" s="29" t="s">
        <v>29</v>
      </c>
      <c r="CN31" s="29" t="s">
        <v>29</v>
      </c>
      <c r="CO31" s="27">
        <f t="shared" si="6"/>
        <v>34</v>
      </c>
      <c r="CP31" s="28" t="s">
        <v>29</v>
      </c>
      <c r="CQ31" s="29" t="s">
        <v>29</v>
      </c>
      <c r="CR31" s="29" t="s">
        <v>29</v>
      </c>
      <c r="CS31" s="29" t="s">
        <v>29</v>
      </c>
      <c r="CT31" s="29" t="s">
        <v>29</v>
      </c>
      <c r="CU31" s="29" t="s">
        <v>29</v>
      </c>
      <c r="CV31" s="29" t="s">
        <v>29</v>
      </c>
      <c r="CW31" s="29" t="s">
        <v>29</v>
      </c>
      <c r="CX31" s="29" t="s">
        <v>29</v>
      </c>
      <c r="CY31" s="29" t="s">
        <v>29</v>
      </c>
      <c r="CZ31" s="29" t="s">
        <v>29</v>
      </c>
      <c r="DA31" s="29" t="s">
        <v>29</v>
      </c>
      <c r="DB31" s="29" t="s">
        <v>29</v>
      </c>
      <c r="DC31" s="29" t="s">
        <v>29</v>
      </c>
      <c r="DD31" s="29" t="s">
        <v>29</v>
      </c>
      <c r="DE31" s="29" t="s">
        <v>29</v>
      </c>
      <c r="DF31" s="29" t="s">
        <v>29</v>
      </c>
      <c r="DG31" s="29" t="s">
        <v>29</v>
      </c>
      <c r="DH31" s="29" t="s">
        <v>29</v>
      </c>
      <c r="DI31" s="29" t="s">
        <v>29</v>
      </c>
      <c r="DJ31" s="29" t="s">
        <v>29</v>
      </c>
      <c r="DK31" s="29" t="s">
        <v>29</v>
      </c>
      <c r="DL31" s="29" t="s">
        <v>29</v>
      </c>
      <c r="DM31" s="29" t="s">
        <v>29</v>
      </c>
      <c r="DN31" s="29" t="s">
        <v>29</v>
      </c>
      <c r="DO31" s="29" t="s">
        <v>29</v>
      </c>
      <c r="DP31" s="29" t="s">
        <v>29</v>
      </c>
      <c r="DQ31" s="29" t="s">
        <v>29</v>
      </c>
      <c r="DR31" s="29" t="s">
        <v>29</v>
      </c>
      <c r="DS31" s="29" t="s">
        <v>29</v>
      </c>
      <c r="DT31" s="29" t="s">
        <v>29</v>
      </c>
      <c r="DU31" s="29" t="s">
        <v>29</v>
      </c>
      <c r="DV31" s="29" t="s">
        <v>29</v>
      </c>
      <c r="DW31" s="29" t="s">
        <v>29</v>
      </c>
      <c r="DX31" s="27">
        <f t="shared" si="5"/>
        <v>1</v>
      </c>
      <c r="DY31" s="29" t="s">
        <v>29</v>
      </c>
    </row>
    <row r="32" spans="1:129" ht="12.75">
      <c r="A32" s="32" t="s">
        <v>84</v>
      </c>
      <c r="B32" s="32" t="s">
        <v>42</v>
      </c>
      <c r="C32" s="16">
        <f t="shared" si="3"/>
        <v>19</v>
      </c>
      <c r="D32" s="24"/>
      <c r="E32" s="25"/>
      <c r="F32" s="25"/>
      <c r="G32" s="25" t="s">
        <v>29</v>
      </c>
      <c r="H32" s="26" t="s">
        <v>29</v>
      </c>
      <c r="I32" s="25" t="s">
        <v>29</v>
      </c>
      <c r="J32" s="25" t="s">
        <v>29</v>
      </c>
      <c r="K32" s="25" t="s">
        <v>29</v>
      </c>
      <c r="L32" s="25"/>
      <c r="M32" s="25" t="s">
        <v>29</v>
      </c>
      <c r="N32" s="25" t="s">
        <v>29</v>
      </c>
      <c r="O32" s="25" t="s">
        <v>29</v>
      </c>
      <c r="P32" s="25" t="s">
        <v>29</v>
      </c>
      <c r="Q32" s="25" t="s">
        <v>29</v>
      </c>
      <c r="R32" s="25" t="s">
        <v>29</v>
      </c>
      <c r="S32" s="25"/>
      <c r="T32" s="25"/>
      <c r="U32" s="25"/>
      <c r="V32" s="25" t="s">
        <v>29</v>
      </c>
      <c r="W32" s="25"/>
      <c r="X32" s="25"/>
      <c r="Y32" s="25"/>
      <c r="Z32" s="25"/>
      <c r="AA32" s="25"/>
      <c r="AB32" s="25"/>
      <c r="AC32" s="25"/>
      <c r="AD32" s="25" t="s">
        <v>29</v>
      </c>
      <c r="AE32" s="25" t="s">
        <v>29</v>
      </c>
      <c r="AF32" s="25"/>
      <c r="AG32" s="25" t="s">
        <v>29</v>
      </c>
      <c r="AH32" s="25"/>
      <c r="AI32" s="25"/>
      <c r="AJ32" s="25"/>
      <c r="AK32" s="25"/>
      <c r="AL32" s="25"/>
      <c r="AM32" s="25" t="s">
        <v>29</v>
      </c>
      <c r="AN32" s="25" t="s">
        <v>29</v>
      </c>
      <c r="AO32" s="25" t="s">
        <v>29</v>
      </c>
      <c r="AP32" s="25" t="s">
        <v>29</v>
      </c>
      <c r="AQ32" s="25"/>
      <c r="AR32" s="25"/>
      <c r="AS32" s="25"/>
      <c r="AT32" s="25"/>
      <c r="AU32" s="27">
        <f t="shared" si="4"/>
        <v>1</v>
      </c>
      <c r="AV32" s="28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 t="s">
        <v>29</v>
      </c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7">
        <f t="shared" si="6"/>
        <v>1</v>
      </c>
      <c r="CP32" s="28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 t="s">
        <v>29</v>
      </c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7">
        <f t="shared" si="5"/>
        <v>0</v>
      </c>
      <c r="DY32" s="29"/>
    </row>
    <row r="33" spans="1:129" ht="12.75">
      <c r="A33" s="32" t="s">
        <v>85</v>
      </c>
      <c r="B33" s="32" t="s">
        <v>52</v>
      </c>
      <c r="C33" s="16">
        <f t="shared" si="3"/>
        <v>0</v>
      </c>
      <c r="D33" s="24"/>
      <c r="E33" s="25"/>
      <c r="F33" s="25"/>
      <c r="G33" s="25"/>
      <c r="H33" s="2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7">
        <f t="shared" si="4"/>
        <v>2</v>
      </c>
      <c r="AV33" s="28"/>
      <c r="AW33" s="29"/>
      <c r="AX33" s="29"/>
      <c r="AY33" s="29"/>
      <c r="AZ33" s="29"/>
      <c r="BA33" s="29"/>
      <c r="BB33" s="29"/>
      <c r="BC33" s="29"/>
      <c r="BD33" s="29" t="s">
        <v>32</v>
      </c>
      <c r="BE33" s="29" t="s">
        <v>32</v>
      </c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7">
        <f t="shared" si="6"/>
        <v>0</v>
      </c>
      <c r="CP33" s="28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7">
        <f t="shared" si="5"/>
        <v>0</v>
      </c>
      <c r="DY33" s="29"/>
    </row>
    <row r="34" spans="1:129" ht="12.75">
      <c r="A34" s="32" t="s">
        <v>85</v>
      </c>
      <c r="B34" s="32" t="s">
        <v>86</v>
      </c>
      <c r="C34" s="16">
        <f t="shared" si="3"/>
        <v>0</v>
      </c>
      <c r="D34" s="24"/>
      <c r="E34" s="25"/>
      <c r="F34" s="25"/>
      <c r="G34" s="25"/>
      <c r="H34" s="2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7">
        <f t="shared" si="4"/>
        <v>1</v>
      </c>
      <c r="AV34" s="28"/>
      <c r="AW34" s="29"/>
      <c r="AX34" s="29"/>
      <c r="AY34" s="29"/>
      <c r="AZ34" s="29"/>
      <c r="BA34" s="29"/>
      <c r="BB34" s="29"/>
      <c r="BC34" s="29"/>
      <c r="BD34" s="29" t="s">
        <v>32</v>
      </c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7">
        <f t="shared" si="6"/>
        <v>0</v>
      </c>
      <c r="CP34" s="28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7">
        <f t="shared" si="5"/>
        <v>0</v>
      </c>
      <c r="DY34" s="29"/>
    </row>
    <row r="35" spans="1:129" ht="12.75">
      <c r="A35" s="32" t="s">
        <v>87</v>
      </c>
      <c r="B35" s="32" t="s">
        <v>88</v>
      </c>
      <c r="C35" s="16">
        <f aca="true" t="shared" si="7" ref="C35:C66">COUNTA(D35:AT35)</f>
        <v>0</v>
      </c>
      <c r="D35" s="24"/>
      <c r="E35" s="25"/>
      <c r="F35" s="25"/>
      <c r="G35" s="25"/>
      <c r="H35" s="26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7">
        <f aca="true" t="shared" si="8" ref="AU35:AU66">COUNTA(AV35:CN35)</f>
        <v>1</v>
      </c>
      <c r="AV35" s="28"/>
      <c r="AW35" s="29"/>
      <c r="AX35" s="29"/>
      <c r="AY35" s="29"/>
      <c r="AZ35" s="29"/>
      <c r="BA35" s="29"/>
      <c r="BB35" s="29"/>
      <c r="BC35" s="29"/>
      <c r="BD35" s="29" t="s">
        <v>32</v>
      </c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7">
        <f t="shared" si="6"/>
        <v>0</v>
      </c>
      <c r="CP35" s="28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7">
        <f t="shared" si="5"/>
        <v>0</v>
      </c>
      <c r="DY35" s="29"/>
    </row>
    <row r="36" spans="1:129" ht="12.75">
      <c r="A36" s="32" t="s">
        <v>89</v>
      </c>
      <c r="B36" s="32" t="s">
        <v>90</v>
      </c>
      <c r="C36" s="16">
        <f t="shared" si="7"/>
        <v>11</v>
      </c>
      <c r="D36" s="24" t="s">
        <v>29</v>
      </c>
      <c r="E36" s="25" t="s">
        <v>29</v>
      </c>
      <c r="F36" s="25" t="s">
        <v>29</v>
      </c>
      <c r="G36" s="25"/>
      <c r="H36" s="26" t="s">
        <v>29</v>
      </c>
      <c r="I36" s="25" t="s">
        <v>29</v>
      </c>
      <c r="J36" s="25" t="s">
        <v>29</v>
      </c>
      <c r="K36" s="25"/>
      <c r="L36" s="25" t="s">
        <v>29</v>
      </c>
      <c r="M36" s="25" t="s">
        <v>29</v>
      </c>
      <c r="N36" s="25"/>
      <c r="O36" s="25"/>
      <c r="P36" s="25" t="s">
        <v>29</v>
      </c>
      <c r="Q36" s="25"/>
      <c r="R36" s="25" t="s">
        <v>29</v>
      </c>
      <c r="S36" s="25"/>
      <c r="T36" s="25"/>
      <c r="U36" s="25"/>
      <c r="V36" s="25" t="s">
        <v>29</v>
      </c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7">
        <f t="shared" si="8"/>
        <v>2</v>
      </c>
      <c r="AV36" s="28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 t="s">
        <v>29</v>
      </c>
      <c r="CK36" s="29" t="s">
        <v>29</v>
      </c>
      <c r="CL36" s="29"/>
      <c r="CM36" s="29"/>
      <c r="CN36" s="29"/>
      <c r="CO36" s="27">
        <f t="shared" si="6"/>
        <v>4</v>
      </c>
      <c r="CP36" s="28"/>
      <c r="CQ36" s="29"/>
      <c r="CR36" s="29"/>
      <c r="CS36" s="29"/>
      <c r="CT36" s="29"/>
      <c r="CU36" s="29"/>
      <c r="CV36" s="29" t="s">
        <v>29</v>
      </c>
      <c r="CW36" s="29"/>
      <c r="CX36" s="29"/>
      <c r="CY36" s="29" t="s">
        <v>29</v>
      </c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 t="s">
        <v>29</v>
      </c>
      <c r="DO36" s="29"/>
      <c r="DP36" s="29"/>
      <c r="DQ36" s="29"/>
      <c r="DR36" s="29"/>
      <c r="DS36" s="29"/>
      <c r="DT36" s="29"/>
      <c r="DU36" s="29"/>
      <c r="DV36" s="29" t="s">
        <v>29</v>
      </c>
      <c r="DW36" s="29"/>
      <c r="DX36" s="27">
        <f t="shared" si="5"/>
        <v>1</v>
      </c>
      <c r="DY36" s="29" t="s">
        <v>29</v>
      </c>
    </row>
    <row r="37" spans="1:129" ht="12.75">
      <c r="A37" s="32" t="s">
        <v>91</v>
      </c>
      <c r="B37" s="32" t="s">
        <v>42</v>
      </c>
      <c r="C37" s="16">
        <f t="shared" si="7"/>
        <v>0</v>
      </c>
      <c r="D37" s="24"/>
      <c r="E37" s="25"/>
      <c r="F37" s="25"/>
      <c r="G37" s="25"/>
      <c r="H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7">
        <f t="shared" si="8"/>
        <v>1</v>
      </c>
      <c r="AV37" s="28"/>
      <c r="AW37" s="29"/>
      <c r="AX37" s="29"/>
      <c r="AY37" s="29"/>
      <c r="AZ37" s="29"/>
      <c r="BA37" s="29"/>
      <c r="BB37" s="29"/>
      <c r="BC37" s="29"/>
      <c r="BD37" s="29" t="s">
        <v>32</v>
      </c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7">
        <f t="shared" si="6"/>
        <v>0</v>
      </c>
      <c r="CP37" s="28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7">
        <f t="shared" si="5"/>
        <v>0</v>
      </c>
      <c r="DY37" s="29"/>
    </row>
    <row r="38" spans="1:129" ht="12.75">
      <c r="A38" s="32" t="s">
        <v>92</v>
      </c>
      <c r="B38" s="32" t="s">
        <v>93</v>
      </c>
      <c r="C38" s="16">
        <f t="shared" si="7"/>
        <v>14</v>
      </c>
      <c r="D38" s="24"/>
      <c r="E38" s="25"/>
      <c r="F38" s="25"/>
      <c r="G38" s="25"/>
      <c r="H38" s="26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 t="s">
        <v>29</v>
      </c>
      <c r="T38" s="25"/>
      <c r="U38" s="25"/>
      <c r="V38" s="25" t="s">
        <v>29</v>
      </c>
      <c r="W38" s="25" t="s">
        <v>29</v>
      </c>
      <c r="X38" s="25" t="s">
        <v>29</v>
      </c>
      <c r="Y38" s="25" t="s">
        <v>29</v>
      </c>
      <c r="Z38" s="25"/>
      <c r="AA38" s="25"/>
      <c r="AB38" s="25"/>
      <c r="AC38" s="25" t="s">
        <v>29</v>
      </c>
      <c r="AD38" s="25" t="s">
        <v>29</v>
      </c>
      <c r="AE38" s="25" t="s">
        <v>29</v>
      </c>
      <c r="AF38" s="25" t="s">
        <v>29</v>
      </c>
      <c r="AG38" s="25" t="s">
        <v>29</v>
      </c>
      <c r="AH38" s="25"/>
      <c r="AI38" s="25"/>
      <c r="AJ38" s="25" t="s">
        <v>29</v>
      </c>
      <c r="AK38" s="25" t="s">
        <v>29</v>
      </c>
      <c r="AL38" s="25"/>
      <c r="AM38" s="25"/>
      <c r="AN38" s="25" t="s">
        <v>29</v>
      </c>
      <c r="AO38" s="25" t="s">
        <v>29</v>
      </c>
      <c r="AP38" s="25"/>
      <c r="AQ38" s="25"/>
      <c r="AR38" s="25"/>
      <c r="AS38" s="25"/>
      <c r="AT38" s="25"/>
      <c r="AU38" s="27">
        <f t="shared" si="8"/>
        <v>0</v>
      </c>
      <c r="AV38" s="28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7">
        <f t="shared" si="6"/>
        <v>0</v>
      </c>
      <c r="CP38" s="28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7">
        <f t="shared" si="5"/>
        <v>0</v>
      </c>
      <c r="DY38" s="29"/>
    </row>
    <row r="39" spans="1:129" ht="12.75">
      <c r="A39" s="32" t="s">
        <v>94</v>
      </c>
      <c r="B39" s="32" t="s">
        <v>95</v>
      </c>
      <c r="C39" s="16">
        <f t="shared" si="7"/>
        <v>2</v>
      </c>
      <c r="D39" s="24"/>
      <c r="E39" s="25"/>
      <c r="F39" s="25" t="s">
        <v>29</v>
      </c>
      <c r="G39" s="25" t="s">
        <v>29</v>
      </c>
      <c r="H39" s="26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7">
        <f t="shared" si="8"/>
        <v>0</v>
      </c>
      <c r="AV39" s="28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7">
        <f t="shared" si="6"/>
        <v>0</v>
      </c>
      <c r="CP39" s="28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7">
        <f t="shared" si="5"/>
        <v>0</v>
      </c>
      <c r="DY39" s="29"/>
    </row>
    <row r="40" spans="1:129" ht="12.75">
      <c r="A40" s="15" t="s">
        <v>96</v>
      </c>
      <c r="B40" s="15" t="s">
        <v>97</v>
      </c>
      <c r="C40" s="16">
        <f t="shared" si="7"/>
        <v>0</v>
      </c>
      <c r="D40" s="24"/>
      <c r="E40" s="25"/>
      <c r="F40" s="25"/>
      <c r="G40" s="25"/>
      <c r="H40" s="26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7">
        <f t="shared" si="8"/>
        <v>3</v>
      </c>
      <c r="AV40" s="28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 t="s">
        <v>29</v>
      </c>
      <c r="CA40" s="29"/>
      <c r="CB40" s="29"/>
      <c r="CC40" s="29"/>
      <c r="CD40" s="29"/>
      <c r="CE40" s="29"/>
      <c r="CF40" s="29"/>
      <c r="CG40" s="29"/>
      <c r="CH40" s="29"/>
      <c r="CI40" s="29"/>
      <c r="CJ40" s="29" t="s">
        <v>29</v>
      </c>
      <c r="CK40" s="29" t="s">
        <v>29</v>
      </c>
      <c r="CL40" s="29"/>
      <c r="CM40" s="29"/>
      <c r="CN40" s="29"/>
      <c r="CO40" s="27">
        <f t="shared" si="6"/>
        <v>1</v>
      </c>
      <c r="CP40" s="28"/>
      <c r="CQ40" s="29"/>
      <c r="CR40" s="29"/>
      <c r="CS40" s="29"/>
      <c r="CT40" s="29"/>
      <c r="CU40" s="29"/>
      <c r="CV40" s="29"/>
      <c r="CW40" s="29"/>
      <c r="CX40" s="29"/>
      <c r="CY40" s="29" t="s">
        <v>32</v>
      </c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7">
        <f t="shared" si="5"/>
        <v>0</v>
      </c>
      <c r="DY40" s="29"/>
    </row>
    <row r="41" spans="1:129" ht="12.75">
      <c r="A41" s="32" t="s">
        <v>98</v>
      </c>
      <c r="B41" s="32" t="s">
        <v>66</v>
      </c>
      <c r="C41" s="16">
        <f t="shared" si="7"/>
        <v>1</v>
      </c>
      <c r="D41" s="24"/>
      <c r="E41" s="25"/>
      <c r="F41" s="25"/>
      <c r="G41" s="25"/>
      <c r="H41" s="26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 t="s">
        <v>29</v>
      </c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7">
        <f t="shared" si="8"/>
        <v>0</v>
      </c>
      <c r="AV41" s="28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7">
        <f t="shared" si="6"/>
        <v>0</v>
      </c>
      <c r="CP41" s="28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7">
        <f t="shared" si="5"/>
        <v>0</v>
      </c>
      <c r="DY41" s="29"/>
    </row>
    <row r="42" spans="1:129" ht="12.75">
      <c r="A42" s="32" t="s">
        <v>99</v>
      </c>
      <c r="B42" s="32" t="s">
        <v>100</v>
      </c>
      <c r="C42" s="16">
        <f t="shared" si="7"/>
        <v>0</v>
      </c>
      <c r="D42" s="24"/>
      <c r="E42" s="25"/>
      <c r="F42" s="25"/>
      <c r="G42" s="25"/>
      <c r="H42" s="26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7">
        <f t="shared" si="8"/>
        <v>2</v>
      </c>
      <c r="AV42" s="28"/>
      <c r="AW42" s="29"/>
      <c r="AX42" s="29"/>
      <c r="AY42" s="29"/>
      <c r="AZ42" s="29"/>
      <c r="BA42" s="29"/>
      <c r="BB42" s="29"/>
      <c r="BC42" s="29"/>
      <c r="BD42" s="29" t="s">
        <v>32</v>
      </c>
      <c r="BE42" s="29" t="s">
        <v>32</v>
      </c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7">
        <f t="shared" si="6"/>
        <v>0</v>
      </c>
      <c r="CP42" s="28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7">
        <f t="shared" si="5"/>
        <v>0</v>
      </c>
      <c r="DY42" s="29"/>
    </row>
    <row r="43" spans="1:129" ht="12.75">
      <c r="A43" s="32" t="s">
        <v>101</v>
      </c>
      <c r="B43" s="32" t="s">
        <v>102</v>
      </c>
      <c r="C43" s="16">
        <f t="shared" si="7"/>
        <v>2</v>
      </c>
      <c r="D43" s="24"/>
      <c r="E43" s="25"/>
      <c r="F43" s="25"/>
      <c r="G43" s="25"/>
      <c r="H43" s="26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 t="s">
        <v>29</v>
      </c>
      <c r="AP43" s="25" t="s">
        <v>29</v>
      </c>
      <c r="AQ43" s="25"/>
      <c r="AR43" s="25"/>
      <c r="AS43" s="25"/>
      <c r="AT43" s="25"/>
      <c r="AU43" s="27">
        <f t="shared" si="8"/>
        <v>1</v>
      </c>
      <c r="AV43" s="28"/>
      <c r="AW43" s="29"/>
      <c r="AX43" s="29"/>
      <c r="AY43" s="29"/>
      <c r="AZ43" s="29"/>
      <c r="BA43" s="29"/>
      <c r="BB43" s="29"/>
      <c r="BC43" s="29"/>
      <c r="BD43" s="29"/>
      <c r="BE43" s="29" t="s">
        <v>32</v>
      </c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7">
        <f t="shared" si="6"/>
        <v>0</v>
      </c>
      <c r="CP43" s="28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7">
        <f t="shared" si="5"/>
        <v>0</v>
      </c>
      <c r="DY43" s="29"/>
    </row>
    <row r="44" spans="1:129" ht="12.75">
      <c r="A44" s="32" t="s">
        <v>103</v>
      </c>
      <c r="B44" s="32" t="s">
        <v>104</v>
      </c>
      <c r="C44" s="16">
        <f t="shared" si="7"/>
        <v>0</v>
      </c>
      <c r="D44" s="24"/>
      <c r="E44" s="25"/>
      <c r="F44" s="25"/>
      <c r="G44" s="25"/>
      <c r="H44" s="26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7">
        <f t="shared" si="8"/>
        <v>4</v>
      </c>
      <c r="AV44" s="28"/>
      <c r="AW44" s="29"/>
      <c r="AX44" s="29"/>
      <c r="AY44" s="29"/>
      <c r="AZ44" s="29"/>
      <c r="BA44" s="29"/>
      <c r="BB44" s="29"/>
      <c r="BC44" s="29"/>
      <c r="BD44" s="29" t="s">
        <v>32</v>
      </c>
      <c r="BE44" s="29" t="s">
        <v>32</v>
      </c>
      <c r="BF44" s="29"/>
      <c r="BG44" s="29" t="s">
        <v>32</v>
      </c>
      <c r="BH44" s="29" t="s">
        <v>32</v>
      </c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7">
        <f t="shared" si="6"/>
        <v>0</v>
      </c>
      <c r="CP44" s="28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7">
        <f t="shared" si="5"/>
        <v>0</v>
      </c>
      <c r="DY44" s="29"/>
    </row>
    <row r="45" spans="1:129" ht="12.75">
      <c r="A45" s="32" t="s">
        <v>105</v>
      </c>
      <c r="B45" s="32" t="s">
        <v>106</v>
      </c>
      <c r="C45" s="16">
        <f t="shared" si="7"/>
        <v>0</v>
      </c>
      <c r="D45" s="24"/>
      <c r="E45" s="25"/>
      <c r="F45" s="25"/>
      <c r="G45" s="25"/>
      <c r="H45" s="26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7">
        <f t="shared" si="8"/>
        <v>8</v>
      </c>
      <c r="AV45" s="28"/>
      <c r="AW45" s="29"/>
      <c r="AX45" s="29"/>
      <c r="AY45" s="29" t="s">
        <v>29</v>
      </c>
      <c r="AZ45" s="29"/>
      <c r="BA45" s="29" t="s">
        <v>29</v>
      </c>
      <c r="BB45" s="29" t="s">
        <v>29</v>
      </c>
      <c r="BC45" s="29" t="s">
        <v>29</v>
      </c>
      <c r="BD45" s="29"/>
      <c r="BE45" s="29"/>
      <c r="BF45" s="29"/>
      <c r="BG45" s="29"/>
      <c r="BH45" s="29"/>
      <c r="BI45" s="29" t="s">
        <v>29</v>
      </c>
      <c r="BJ45" s="29"/>
      <c r="BK45" s="29"/>
      <c r="BL45" s="29" t="s">
        <v>29</v>
      </c>
      <c r="BM45" s="29" t="s">
        <v>29</v>
      </c>
      <c r="BN45" s="29"/>
      <c r="BO45" s="29"/>
      <c r="BP45" s="29"/>
      <c r="BQ45" s="29"/>
      <c r="BR45" s="29"/>
      <c r="BS45" s="29"/>
      <c r="BT45" s="29"/>
      <c r="BU45" s="29"/>
      <c r="BV45" s="29"/>
      <c r="BW45" s="29" t="s">
        <v>29</v>
      </c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7">
        <f t="shared" si="6"/>
        <v>0</v>
      </c>
      <c r="CP45" s="28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7">
        <f t="shared" si="5"/>
        <v>0</v>
      </c>
      <c r="DY45" s="29"/>
    </row>
    <row r="46" spans="1:129" ht="12.75">
      <c r="A46" s="32" t="s">
        <v>107</v>
      </c>
      <c r="B46" s="32" t="s">
        <v>108</v>
      </c>
      <c r="C46" s="16">
        <f t="shared" si="7"/>
        <v>17</v>
      </c>
      <c r="D46" s="24"/>
      <c r="E46" s="25"/>
      <c r="F46" s="25"/>
      <c r="G46" s="25"/>
      <c r="H46" s="26"/>
      <c r="I46" s="25"/>
      <c r="J46" s="25"/>
      <c r="K46" s="25"/>
      <c r="L46" s="25"/>
      <c r="M46" s="25"/>
      <c r="N46" s="25"/>
      <c r="O46" s="25"/>
      <c r="P46" s="25" t="s">
        <v>29</v>
      </c>
      <c r="Q46" s="25"/>
      <c r="R46" s="25"/>
      <c r="S46" s="25" t="s">
        <v>29</v>
      </c>
      <c r="T46" s="25" t="s">
        <v>29</v>
      </c>
      <c r="U46" s="25" t="s">
        <v>29</v>
      </c>
      <c r="V46" s="25" t="s">
        <v>29</v>
      </c>
      <c r="W46" s="25" t="s">
        <v>29</v>
      </c>
      <c r="X46" s="25" t="s">
        <v>29</v>
      </c>
      <c r="Y46" s="25"/>
      <c r="Z46" s="25" t="s">
        <v>29</v>
      </c>
      <c r="AA46" s="25"/>
      <c r="AB46" s="25" t="s">
        <v>29</v>
      </c>
      <c r="AC46" s="25" t="s">
        <v>29</v>
      </c>
      <c r="AD46" s="25"/>
      <c r="AE46" s="25"/>
      <c r="AF46" s="25" t="s">
        <v>29</v>
      </c>
      <c r="AG46" s="25"/>
      <c r="AH46" s="25" t="s">
        <v>29</v>
      </c>
      <c r="AI46" s="25" t="s">
        <v>29</v>
      </c>
      <c r="AJ46" s="25"/>
      <c r="AK46" s="25" t="s">
        <v>29</v>
      </c>
      <c r="AL46" s="25" t="s">
        <v>29</v>
      </c>
      <c r="AM46" s="25"/>
      <c r="AN46" s="25" t="s">
        <v>29</v>
      </c>
      <c r="AO46" s="25" t="s">
        <v>29</v>
      </c>
      <c r="AP46" s="25"/>
      <c r="AQ46" s="25"/>
      <c r="AR46" s="25"/>
      <c r="AS46" s="25"/>
      <c r="AT46" s="25"/>
      <c r="AU46" s="27">
        <f t="shared" si="8"/>
        <v>17</v>
      </c>
      <c r="AV46" s="28" t="s">
        <v>29</v>
      </c>
      <c r="AW46" s="29"/>
      <c r="AX46" s="29"/>
      <c r="AY46" s="29"/>
      <c r="AZ46" s="29"/>
      <c r="BA46" s="29"/>
      <c r="BB46" s="29"/>
      <c r="BC46" s="29" t="s">
        <v>29</v>
      </c>
      <c r="BD46" s="29"/>
      <c r="BE46" s="29" t="s">
        <v>29</v>
      </c>
      <c r="BF46" s="29"/>
      <c r="BG46" s="29"/>
      <c r="BH46" s="29" t="s">
        <v>29</v>
      </c>
      <c r="BI46" s="29" t="s">
        <v>29</v>
      </c>
      <c r="BJ46" s="29" t="s">
        <v>29</v>
      </c>
      <c r="BK46" s="29"/>
      <c r="BL46" s="29" t="s">
        <v>29</v>
      </c>
      <c r="BM46" s="29" t="s">
        <v>29</v>
      </c>
      <c r="BN46" s="29"/>
      <c r="BO46" s="29" t="s">
        <v>29</v>
      </c>
      <c r="BP46" s="29" t="s">
        <v>29</v>
      </c>
      <c r="BQ46" s="29"/>
      <c r="BR46" s="29"/>
      <c r="BS46" s="29"/>
      <c r="BT46" s="29"/>
      <c r="BU46" s="29" t="s">
        <v>29</v>
      </c>
      <c r="BV46" s="29"/>
      <c r="BW46" s="29" t="s">
        <v>29</v>
      </c>
      <c r="BX46" s="29"/>
      <c r="BY46" s="29" t="s">
        <v>29</v>
      </c>
      <c r="BZ46" s="29"/>
      <c r="CA46" s="29" t="s">
        <v>29</v>
      </c>
      <c r="CB46" s="29"/>
      <c r="CC46" s="29"/>
      <c r="CD46" s="29"/>
      <c r="CE46" s="29" t="s">
        <v>29</v>
      </c>
      <c r="CF46" s="29"/>
      <c r="CG46" s="29" t="s">
        <v>29</v>
      </c>
      <c r="CH46" s="29"/>
      <c r="CI46" s="29" t="s">
        <v>29</v>
      </c>
      <c r="CJ46" s="29"/>
      <c r="CK46" s="29"/>
      <c r="CL46" s="29"/>
      <c r="CM46" s="29"/>
      <c r="CN46" s="29"/>
      <c r="CO46" s="27">
        <f t="shared" si="6"/>
        <v>0</v>
      </c>
      <c r="CP46" s="28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7">
        <f t="shared" si="5"/>
        <v>0</v>
      </c>
      <c r="DY46" s="29"/>
    </row>
    <row r="47" spans="1:129" ht="12.75">
      <c r="A47" s="32" t="s">
        <v>109</v>
      </c>
      <c r="B47" s="32" t="s">
        <v>110</v>
      </c>
      <c r="C47" s="16">
        <f t="shared" si="7"/>
        <v>0</v>
      </c>
      <c r="D47" s="24"/>
      <c r="E47" s="25"/>
      <c r="F47" s="25"/>
      <c r="G47" s="25"/>
      <c r="H47" s="26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7">
        <f t="shared" si="8"/>
        <v>1</v>
      </c>
      <c r="AV47" s="28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 t="s">
        <v>32</v>
      </c>
      <c r="CL47" s="29"/>
      <c r="CM47" s="29"/>
      <c r="CN47" s="29"/>
      <c r="CO47" s="27">
        <f t="shared" si="6"/>
        <v>0</v>
      </c>
      <c r="CP47" s="28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7">
        <f t="shared" si="5"/>
        <v>0</v>
      </c>
      <c r="DY47" s="29"/>
    </row>
    <row r="48" spans="1:129" ht="12.75">
      <c r="A48" s="32" t="s">
        <v>111</v>
      </c>
      <c r="B48" s="32" t="s">
        <v>100</v>
      </c>
      <c r="C48" s="16">
        <f t="shared" si="7"/>
        <v>0</v>
      </c>
      <c r="D48" s="24"/>
      <c r="E48" s="25"/>
      <c r="F48" s="25"/>
      <c r="G48" s="25"/>
      <c r="H48" s="26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7">
        <f t="shared" si="8"/>
        <v>1</v>
      </c>
      <c r="AV48" s="28"/>
      <c r="AW48" s="29"/>
      <c r="AX48" s="29"/>
      <c r="AY48" s="29"/>
      <c r="AZ48" s="29"/>
      <c r="BA48" s="29"/>
      <c r="BB48" s="29"/>
      <c r="BC48" s="29"/>
      <c r="BD48" s="29" t="s">
        <v>32</v>
      </c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7">
        <f t="shared" si="6"/>
        <v>0</v>
      </c>
      <c r="CP48" s="28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7">
        <f t="shared" si="5"/>
        <v>0</v>
      </c>
      <c r="DY48" s="29"/>
    </row>
    <row r="49" spans="1:129" ht="12.75">
      <c r="A49" s="32" t="s">
        <v>112</v>
      </c>
      <c r="B49" s="32" t="s">
        <v>66</v>
      </c>
      <c r="C49" s="16">
        <f t="shared" si="7"/>
        <v>3</v>
      </c>
      <c r="D49" s="24"/>
      <c r="E49" s="25"/>
      <c r="F49" s="25"/>
      <c r="G49" s="25"/>
      <c r="H49" s="26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 t="s">
        <v>29</v>
      </c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 t="s">
        <v>29</v>
      </c>
      <c r="AO49" s="25" t="s">
        <v>29</v>
      </c>
      <c r="AP49" s="25"/>
      <c r="AQ49" s="25"/>
      <c r="AR49" s="25"/>
      <c r="AS49" s="25"/>
      <c r="AT49" s="25"/>
      <c r="AU49" s="27">
        <f t="shared" si="8"/>
        <v>3</v>
      </c>
      <c r="AV49" s="28"/>
      <c r="AW49" s="29"/>
      <c r="AX49" s="29" t="s">
        <v>29</v>
      </c>
      <c r="AY49" s="29"/>
      <c r="AZ49" s="29" t="s">
        <v>29</v>
      </c>
      <c r="BA49" s="29"/>
      <c r="BB49" s="29"/>
      <c r="BC49" s="29"/>
      <c r="BD49" s="29"/>
      <c r="BE49" s="29"/>
      <c r="BF49" s="29"/>
      <c r="BG49" s="29"/>
      <c r="BH49" s="29"/>
      <c r="BI49" s="29"/>
      <c r="BJ49" s="29" t="s">
        <v>29</v>
      </c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7">
        <f t="shared" si="6"/>
        <v>0</v>
      </c>
      <c r="CP49" s="28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7">
        <f t="shared" si="5"/>
        <v>0</v>
      </c>
      <c r="DY49" s="29"/>
    </row>
    <row r="50" spans="1:129" ht="12.75">
      <c r="A50" s="32" t="s">
        <v>113</v>
      </c>
      <c r="B50" s="32" t="s">
        <v>114</v>
      </c>
      <c r="C50" s="16">
        <f t="shared" si="7"/>
        <v>0</v>
      </c>
      <c r="D50" s="24"/>
      <c r="E50" s="25"/>
      <c r="F50" s="25"/>
      <c r="G50" s="25"/>
      <c r="H50" s="26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7">
        <f t="shared" si="8"/>
        <v>1</v>
      </c>
      <c r="AV50" s="28"/>
      <c r="AW50" s="29"/>
      <c r="AX50" s="29"/>
      <c r="AY50" s="29"/>
      <c r="AZ50" s="29"/>
      <c r="BA50" s="29"/>
      <c r="BB50" s="29"/>
      <c r="BC50" s="29"/>
      <c r="BD50" s="29" t="s">
        <v>32</v>
      </c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7">
        <f t="shared" si="6"/>
        <v>0</v>
      </c>
      <c r="CP50" s="28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7">
        <f t="shared" si="5"/>
        <v>0</v>
      </c>
      <c r="DY50" s="29"/>
    </row>
    <row r="51" spans="1:129" ht="12.75">
      <c r="A51" s="32" t="s">
        <v>115</v>
      </c>
      <c r="B51" s="32" t="s">
        <v>116</v>
      </c>
      <c r="C51" s="16">
        <f t="shared" si="7"/>
        <v>37</v>
      </c>
      <c r="D51" s="24" t="s">
        <v>29</v>
      </c>
      <c r="E51" s="25" t="s">
        <v>29</v>
      </c>
      <c r="F51" s="25" t="s">
        <v>29</v>
      </c>
      <c r="G51" s="25" t="s">
        <v>29</v>
      </c>
      <c r="H51" s="26" t="s">
        <v>29</v>
      </c>
      <c r="I51" s="25" t="s">
        <v>29</v>
      </c>
      <c r="J51" s="25"/>
      <c r="K51" s="25" t="s">
        <v>29</v>
      </c>
      <c r="L51" s="25" t="s">
        <v>29</v>
      </c>
      <c r="M51" s="25" t="s">
        <v>29</v>
      </c>
      <c r="N51" s="25" t="s">
        <v>29</v>
      </c>
      <c r="O51" s="25"/>
      <c r="P51" s="25" t="s">
        <v>29</v>
      </c>
      <c r="Q51" s="25" t="s">
        <v>29</v>
      </c>
      <c r="R51" s="25" t="s">
        <v>29</v>
      </c>
      <c r="S51" s="25" t="s">
        <v>29</v>
      </c>
      <c r="T51" s="25" t="s">
        <v>29</v>
      </c>
      <c r="U51" s="25" t="s">
        <v>29</v>
      </c>
      <c r="V51" s="25" t="s">
        <v>29</v>
      </c>
      <c r="W51" s="25" t="s">
        <v>29</v>
      </c>
      <c r="X51" s="25" t="s">
        <v>29</v>
      </c>
      <c r="Y51" s="25" t="s">
        <v>29</v>
      </c>
      <c r="Z51" s="25"/>
      <c r="AA51" s="25" t="s">
        <v>29</v>
      </c>
      <c r="AB51" s="25"/>
      <c r="AC51" s="25" t="s">
        <v>29</v>
      </c>
      <c r="AD51" s="25" t="s">
        <v>29</v>
      </c>
      <c r="AE51" s="25" t="s">
        <v>29</v>
      </c>
      <c r="AF51" s="25" t="s">
        <v>29</v>
      </c>
      <c r="AG51" s="25" t="s">
        <v>29</v>
      </c>
      <c r="AH51" s="25" t="s">
        <v>29</v>
      </c>
      <c r="AI51" s="25" t="s">
        <v>29</v>
      </c>
      <c r="AJ51" s="25"/>
      <c r="AK51" s="25"/>
      <c r="AL51" s="25" t="s">
        <v>29</v>
      </c>
      <c r="AM51" s="25" t="s">
        <v>29</v>
      </c>
      <c r="AN51" s="25" t="s">
        <v>29</v>
      </c>
      <c r="AO51" s="25" t="s">
        <v>29</v>
      </c>
      <c r="AP51" s="25" t="s">
        <v>29</v>
      </c>
      <c r="AQ51" s="25" t="s">
        <v>29</v>
      </c>
      <c r="AR51" s="25" t="s">
        <v>29</v>
      </c>
      <c r="AS51" s="25" t="s">
        <v>29</v>
      </c>
      <c r="AT51" s="25" t="s">
        <v>29</v>
      </c>
      <c r="AU51" s="27">
        <f t="shared" si="8"/>
        <v>31</v>
      </c>
      <c r="AV51" s="28"/>
      <c r="AW51" s="29" t="s">
        <v>29</v>
      </c>
      <c r="AX51" s="29" t="s">
        <v>29</v>
      </c>
      <c r="AY51" s="29"/>
      <c r="AZ51" s="29"/>
      <c r="BA51" s="29" t="s">
        <v>29</v>
      </c>
      <c r="BB51" s="29" t="s">
        <v>29</v>
      </c>
      <c r="BC51" s="29" t="s">
        <v>29</v>
      </c>
      <c r="BD51" s="29" t="s">
        <v>29</v>
      </c>
      <c r="BE51" s="29" t="s">
        <v>29</v>
      </c>
      <c r="BF51" s="29" t="s">
        <v>29</v>
      </c>
      <c r="BG51" s="29" t="s">
        <v>29</v>
      </c>
      <c r="BH51" s="29" t="s">
        <v>29</v>
      </c>
      <c r="BI51" s="29" t="s">
        <v>29</v>
      </c>
      <c r="BJ51" s="29" t="s">
        <v>29</v>
      </c>
      <c r="BK51" s="29"/>
      <c r="BL51" s="29"/>
      <c r="BM51" s="29"/>
      <c r="BN51" s="29" t="s">
        <v>29</v>
      </c>
      <c r="BO51" s="29" t="s">
        <v>29</v>
      </c>
      <c r="BP51" s="29" t="s">
        <v>29</v>
      </c>
      <c r="BQ51" s="29"/>
      <c r="BR51" s="29"/>
      <c r="BS51" s="29"/>
      <c r="BT51" s="29"/>
      <c r="BU51" s="29"/>
      <c r="BV51" s="29" t="s">
        <v>29</v>
      </c>
      <c r="BW51" s="29"/>
      <c r="BX51" s="29" t="s">
        <v>29</v>
      </c>
      <c r="BY51" s="29"/>
      <c r="BZ51" s="29" t="s">
        <v>29</v>
      </c>
      <c r="CA51" s="29" t="s">
        <v>29</v>
      </c>
      <c r="CB51" s="29"/>
      <c r="CC51" s="29" t="s">
        <v>29</v>
      </c>
      <c r="CD51" s="29" t="s">
        <v>29</v>
      </c>
      <c r="CE51" s="29" t="s">
        <v>29</v>
      </c>
      <c r="CF51" s="29" t="s">
        <v>29</v>
      </c>
      <c r="CG51" s="29" t="s">
        <v>29</v>
      </c>
      <c r="CH51" s="29" t="s">
        <v>29</v>
      </c>
      <c r="CI51" s="29" t="s">
        <v>29</v>
      </c>
      <c r="CJ51" s="29" t="s">
        <v>29</v>
      </c>
      <c r="CK51" s="29" t="s">
        <v>29</v>
      </c>
      <c r="CL51" s="29" t="s">
        <v>29</v>
      </c>
      <c r="CM51" s="29" t="s">
        <v>29</v>
      </c>
      <c r="CN51" s="29" t="s">
        <v>29</v>
      </c>
      <c r="CO51" s="27">
        <f t="shared" si="6"/>
        <v>32</v>
      </c>
      <c r="CP51" s="28" t="s">
        <v>29</v>
      </c>
      <c r="CQ51" s="29" t="s">
        <v>29</v>
      </c>
      <c r="CR51" s="29" t="s">
        <v>29</v>
      </c>
      <c r="CS51" s="29" t="s">
        <v>29</v>
      </c>
      <c r="CT51" s="29" t="s">
        <v>29</v>
      </c>
      <c r="CU51" s="29" t="s">
        <v>29</v>
      </c>
      <c r="CV51" s="29" t="s">
        <v>29</v>
      </c>
      <c r="CW51" s="29" t="s">
        <v>29</v>
      </c>
      <c r="CX51" s="29" t="s">
        <v>29</v>
      </c>
      <c r="CY51" s="29" t="s">
        <v>29</v>
      </c>
      <c r="CZ51" s="29" t="s">
        <v>29</v>
      </c>
      <c r="DA51" s="29" t="s">
        <v>29</v>
      </c>
      <c r="DB51" s="29"/>
      <c r="DC51" s="29" t="s">
        <v>29</v>
      </c>
      <c r="DD51" s="29" t="s">
        <v>29</v>
      </c>
      <c r="DE51" s="29" t="s">
        <v>29</v>
      </c>
      <c r="DF51" s="29" t="s">
        <v>29</v>
      </c>
      <c r="DG51" s="29" t="s">
        <v>29</v>
      </c>
      <c r="DH51" s="29" t="s">
        <v>29</v>
      </c>
      <c r="DI51" s="29" t="s">
        <v>29</v>
      </c>
      <c r="DJ51" s="29" t="s">
        <v>29</v>
      </c>
      <c r="DK51" s="29"/>
      <c r="DL51" s="29" t="s">
        <v>29</v>
      </c>
      <c r="DM51" s="29" t="s">
        <v>29</v>
      </c>
      <c r="DN51" s="29" t="s">
        <v>29</v>
      </c>
      <c r="DO51" s="29" t="s">
        <v>29</v>
      </c>
      <c r="DP51" s="29" t="s">
        <v>29</v>
      </c>
      <c r="DQ51" s="29" t="s">
        <v>29</v>
      </c>
      <c r="DR51" s="29" t="s">
        <v>29</v>
      </c>
      <c r="DS51" s="29" t="s">
        <v>29</v>
      </c>
      <c r="DT51" s="29" t="s">
        <v>29</v>
      </c>
      <c r="DU51" s="29" t="s">
        <v>29</v>
      </c>
      <c r="DV51" s="29" t="s">
        <v>29</v>
      </c>
      <c r="DW51" s="29" t="s">
        <v>29</v>
      </c>
      <c r="DX51" s="27">
        <f t="shared" si="5"/>
        <v>1</v>
      </c>
      <c r="DY51" s="29" t="s">
        <v>29</v>
      </c>
    </row>
    <row r="52" spans="1:129" ht="12.75">
      <c r="A52" s="32" t="s">
        <v>117</v>
      </c>
      <c r="B52" s="32" t="s">
        <v>118</v>
      </c>
      <c r="C52" s="16">
        <f t="shared" si="7"/>
        <v>0</v>
      </c>
      <c r="D52" s="24"/>
      <c r="E52" s="25"/>
      <c r="F52" s="25"/>
      <c r="G52" s="25"/>
      <c r="H52" s="26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7">
        <f t="shared" si="8"/>
        <v>17</v>
      </c>
      <c r="AV52" s="28"/>
      <c r="AW52" s="29"/>
      <c r="AX52" s="29"/>
      <c r="AY52" s="29"/>
      <c r="AZ52" s="29"/>
      <c r="BA52" s="29"/>
      <c r="BB52" s="29"/>
      <c r="BC52" s="29"/>
      <c r="BD52" s="29"/>
      <c r="BE52" s="29"/>
      <c r="BF52" s="29" t="s">
        <v>32</v>
      </c>
      <c r="BG52" s="29" t="s">
        <v>32</v>
      </c>
      <c r="BH52" s="29"/>
      <c r="BI52" s="29"/>
      <c r="BJ52" s="29"/>
      <c r="BK52" s="29"/>
      <c r="BL52" s="29"/>
      <c r="BM52" s="29" t="s">
        <v>29</v>
      </c>
      <c r="BN52" s="29"/>
      <c r="BO52" s="29"/>
      <c r="BP52" s="29"/>
      <c r="BQ52" s="29" t="s">
        <v>29</v>
      </c>
      <c r="BR52" s="29" t="s">
        <v>29</v>
      </c>
      <c r="BS52" s="29" t="s">
        <v>29</v>
      </c>
      <c r="BT52" s="29" t="s">
        <v>29</v>
      </c>
      <c r="BU52" s="29"/>
      <c r="BV52" s="29"/>
      <c r="BW52" s="29" t="s">
        <v>29</v>
      </c>
      <c r="BX52" s="29" t="s">
        <v>29</v>
      </c>
      <c r="BY52" s="29" t="s">
        <v>29</v>
      </c>
      <c r="BZ52" s="29" t="s">
        <v>29</v>
      </c>
      <c r="CA52" s="29"/>
      <c r="CB52" s="29"/>
      <c r="CC52" s="29"/>
      <c r="CD52" s="29"/>
      <c r="CE52" s="29"/>
      <c r="CF52" s="29" t="s">
        <v>29</v>
      </c>
      <c r="CG52" s="29"/>
      <c r="CH52" s="29"/>
      <c r="CI52" s="29" t="s">
        <v>29</v>
      </c>
      <c r="CJ52" s="29" t="s">
        <v>29</v>
      </c>
      <c r="CK52" s="29" t="s">
        <v>29</v>
      </c>
      <c r="CL52" s="29" t="s">
        <v>29</v>
      </c>
      <c r="CM52" s="29" t="s">
        <v>29</v>
      </c>
      <c r="CN52" s="29"/>
      <c r="CO52" s="27">
        <f t="shared" si="6"/>
        <v>14</v>
      </c>
      <c r="CP52" s="28"/>
      <c r="CQ52" s="29"/>
      <c r="CR52" s="29" t="s">
        <v>29</v>
      </c>
      <c r="CS52" s="29"/>
      <c r="CT52" s="29" t="s">
        <v>29</v>
      </c>
      <c r="CU52" s="29" t="s">
        <v>29</v>
      </c>
      <c r="CV52" s="29" t="s">
        <v>29</v>
      </c>
      <c r="CW52" s="29"/>
      <c r="CX52" s="29"/>
      <c r="CY52" s="29" t="s">
        <v>29</v>
      </c>
      <c r="CZ52" s="29" t="s">
        <v>29</v>
      </c>
      <c r="DA52" s="29"/>
      <c r="DB52" s="29"/>
      <c r="DC52" s="29" t="s">
        <v>29</v>
      </c>
      <c r="DD52" s="29" t="s">
        <v>29</v>
      </c>
      <c r="DE52" s="29" t="s">
        <v>29</v>
      </c>
      <c r="DF52" s="29" t="s">
        <v>29</v>
      </c>
      <c r="DG52" s="29"/>
      <c r="DH52" s="29"/>
      <c r="DI52" s="29" t="s">
        <v>29</v>
      </c>
      <c r="DJ52" s="29" t="s">
        <v>29</v>
      </c>
      <c r="DK52" s="29"/>
      <c r="DL52" s="29"/>
      <c r="DM52" s="29"/>
      <c r="DN52" s="29"/>
      <c r="DO52" s="29"/>
      <c r="DP52" s="29" t="s">
        <v>29</v>
      </c>
      <c r="DQ52" s="29"/>
      <c r="DR52" s="29"/>
      <c r="DS52" s="29"/>
      <c r="DT52" s="29"/>
      <c r="DU52" s="29"/>
      <c r="DV52" s="29"/>
      <c r="DW52" s="29" t="s">
        <v>29</v>
      </c>
      <c r="DX52" s="27">
        <f t="shared" si="5"/>
        <v>1</v>
      </c>
      <c r="DY52" s="29" t="s">
        <v>29</v>
      </c>
    </row>
    <row r="53" spans="1:129" ht="12.75">
      <c r="A53" s="32" t="s">
        <v>119</v>
      </c>
      <c r="B53" s="32" t="s">
        <v>78</v>
      </c>
      <c r="C53" s="16">
        <f t="shared" si="7"/>
        <v>24</v>
      </c>
      <c r="D53" s="24" t="s">
        <v>29</v>
      </c>
      <c r="E53" s="25" t="s">
        <v>29</v>
      </c>
      <c r="F53" s="25"/>
      <c r="G53" s="25" t="s">
        <v>29</v>
      </c>
      <c r="H53" s="26" t="s">
        <v>29</v>
      </c>
      <c r="I53" s="25"/>
      <c r="J53" s="25" t="s">
        <v>29</v>
      </c>
      <c r="K53" s="25" t="s">
        <v>29</v>
      </c>
      <c r="L53" s="25" t="s">
        <v>29</v>
      </c>
      <c r="M53" s="25" t="s">
        <v>29</v>
      </c>
      <c r="N53" s="25"/>
      <c r="O53" s="25" t="s">
        <v>29</v>
      </c>
      <c r="P53" s="25" t="s">
        <v>29</v>
      </c>
      <c r="Q53" s="25" t="s">
        <v>29</v>
      </c>
      <c r="R53" s="25"/>
      <c r="S53" s="25" t="s">
        <v>29</v>
      </c>
      <c r="T53" s="25" t="s">
        <v>29</v>
      </c>
      <c r="U53" s="25" t="s">
        <v>29</v>
      </c>
      <c r="V53" s="25" t="s">
        <v>29</v>
      </c>
      <c r="W53" s="25"/>
      <c r="X53" s="25"/>
      <c r="Y53" s="25" t="s">
        <v>29</v>
      </c>
      <c r="Z53" s="25" t="s">
        <v>29</v>
      </c>
      <c r="AA53" s="25" t="s">
        <v>29</v>
      </c>
      <c r="AB53" s="25"/>
      <c r="AC53" s="25" t="s">
        <v>29</v>
      </c>
      <c r="AD53" s="25"/>
      <c r="AE53" s="25"/>
      <c r="AF53" s="25" t="s">
        <v>29</v>
      </c>
      <c r="AG53" s="25"/>
      <c r="AH53" s="25"/>
      <c r="AI53" s="25" t="s">
        <v>29</v>
      </c>
      <c r="AJ53" s="25"/>
      <c r="AK53" s="25" t="s">
        <v>29</v>
      </c>
      <c r="AL53" s="25"/>
      <c r="AM53" s="25"/>
      <c r="AN53" s="25" t="s">
        <v>29</v>
      </c>
      <c r="AO53" s="25"/>
      <c r="AP53" s="25"/>
      <c r="AQ53" s="25"/>
      <c r="AR53" s="25"/>
      <c r="AS53" s="25"/>
      <c r="AT53" s="25" t="s">
        <v>29</v>
      </c>
      <c r="AU53" s="27">
        <f t="shared" si="8"/>
        <v>16</v>
      </c>
      <c r="AV53" s="28"/>
      <c r="AW53" s="29"/>
      <c r="AX53" s="29"/>
      <c r="AY53" s="29"/>
      <c r="AZ53" s="29" t="s">
        <v>29</v>
      </c>
      <c r="BA53" s="29" t="s">
        <v>29</v>
      </c>
      <c r="BB53" s="29" t="s">
        <v>29</v>
      </c>
      <c r="BC53" s="29" t="s">
        <v>29</v>
      </c>
      <c r="BD53" s="29" t="s">
        <v>29</v>
      </c>
      <c r="BE53" s="29" t="s">
        <v>29</v>
      </c>
      <c r="BF53" s="29" t="s">
        <v>29</v>
      </c>
      <c r="BG53" s="29"/>
      <c r="BH53" s="29" t="s">
        <v>29</v>
      </c>
      <c r="BI53" s="29" t="s">
        <v>29</v>
      </c>
      <c r="BJ53" s="29"/>
      <c r="BK53" s="29" t="s">
        <v>29</v>
      </c>
      <c r="BL53" s="29"/>
      <c r="BM53" s="29"/>
      <c r="BN53" s="29"/>
      <c r="BO53" s="29" t="s">
        <v>29</v>
      </c>
      <c r="BP53" s="29" t="s">
        <v>29</v>
      </c>
      <c r="BQ53" s="29"/>
      <c r="BR53" s="29"/>
      <c r="BS53" s="29" t="s">
        <v>29</v>
      </c>
      <c r="BT53" s="29" t="s">
        <v>29</v>
      </c>
      <c r="BU53" s="29" t="s">
        <v>29</v>
      </c>
      <c r="BV53" s="29" t="s">
        <v>29</v>
      </c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7">
        <f t="shared" si="6"/>
        <v>3</v>
      </c>
      <c r="CP53" s="28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 t="s">
        <v>29</v>
      </c>
      <c r="DB53" s="29"/>
      <c r="DC53" s="29"/>
      <c r="DD53" s="29"/>
      <c r="DE53" s="29"/>
      <c r="DF53" s="29" t="s">
        <v>29</v>
      </c>
      <c r="DG53" s="29" t="s">
        <v>29</v>
      </c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7">
        <f t="shared" si="5"/>
        <v>0</v>
      </c>
      <c r="DY53" s="29"/>
    </row>
    <row r="54" spans="1:129" ht="12.75">
      <c r="A54" s="32" t="s">
        <v>120</v>
      </c>
      <c r="B54" s="32" t="s">
        <v>121</v>
      </c>
      <c r="C54" s="16">
        <f t="shared" si="7"/>
        <v>2</v>
      </c>
      <c r="D54" s="24"/>
      <c r="E54" s="25"/>
      <c r="F54" s="25"/>
      <c r="G54" s="25"/>
      <c r="H54" s="26"/>
      <c r="I54" s="25" t="s">
        <v>29</v>
      </c>
      <c r="J54" s="25"/>
      <c r="K54" s="25" t="s">
        <v>29</v>
      </c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7">
        <f t="shared" si="8"/>
        <v>0</v>
      </c>
      <c r="AV54" s="28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7">
        <f t="shared" si="6"/>
        <v>0</v>
      </c>
      <c r="CP54" s="28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7">
        <f t="shared" si="5"/>
        <v>0</v>
      </c>
      <c r="DY54" s="29"/>
    </row>
    <row r="55" spans="1:129" ht="12.75">
      <c r="A55" s="32" t="s">
        <v>122</v>
      </c>
      <c r="B55" s="32" t="s">
        <v>123</v>
      </c>
      <c r="C55" s="16">
        <f t="shared" si="7"/>
        <v>2</v>
      </c>
      <c r="D55" s="24"/>
      <c r="E55" s="25"/>
      <c r="F55" s="25"/>
      <c r="G55" s="25" t="s">
        <v>29</v>
      </c>
      <c r="H55" s="26" t="s">
        <v>29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7">
        <f t="shared" si="8"/>
        <v>0</v>
      </c>
      <c r="AV55" s="28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7">
        <f t="shared" si="6"/>
        <v>0</v>
      </c>
      <c r="CP55" s="28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7">
        <f t="shared" si="5"/>
        <v>0</v>
      </c>
      <c r="DY55" s="29"/>
    </row>
    <row r="56" spans="1:129" ht="12.75">
      <c r="A56" s="32" t="s">
        <v>124</v>
      </c>
      <c r="B56" s="32" t="s">
        <v>125</v>
      </c>
      <c r="C56" s="16">
        <f t="shared" si="7"/>
        <v>0</v>
      </c>
      <c r="D56" s="24"/>
      <c r="E56" s="25"/>
      <c r="F56" s="25"/>
      <c r="G56" s="25"/>
      <c r="H56" s="26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7">
        <f t="shared" si="8"/>
        <v>1</v>
      </c>
      <c r="AV56" s="28"/>
      <c r="AW56" s="29"/>
      <c r="AX56" s="29"/>
      <c r="AY56" s="29"/>
      <c r="AZ56" s="29"/>
      <c r="BA56" s="29"/>
      <c r="BB56" s="29"/>
      <c r="BC56" s="29"/>
      <c r="BD56" s="29"/>
      <c r="BE56" s="29" t="s">
        <v>32</v>
      </c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7">
        <f t="shared" si="6"/>
        <v>0</v>
      </c>
      <c r="CP56" s="28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7">
        <f t="shared" si="5"/>
        <v>0</v>
      </c>
      <c r="DY56" s="29"/>
    </row>
    <row r="57" spans="1:129" ht="12.75">
      <c r="A57" s="32" t="s">
        <v>126</v>
      </c>
      <c r="B57" s="32" t="s">
        <v>127</v>
      </c>
      <c r="C57" s="16">
        <f t="shared" si="7"/>
        <v>0</v>
      </c>
      <c r="D57" s="24"/>
      <c r="E57" s="25"/>
      <c r="F57" s="25"/>
      <c r="G57" s="25"/>
      <c r="H57" s="26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7">
        <f t="shared" si="8"/>
        <v>1</v>
      </c>
      <c r="AV57" s="28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 t="s">
        <v>32</v>
      </c>
      <c r="CK57" s="29"/>
      <c r="CL57" s="29"/>
      <c r="CM57" s="29"/>
      <c r="CN57" s="29"/>
      <c r="CO57" s="27">
        <f t="shared" si="6"/>
        <v>0</v>
      </c>
      <c r="CP57" s="28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7">
        <f t="shared" si="5"/>
        <v>0</v>
      </c>
      <c r="DY57" s="29"/>
    </row>
    <row r="58" spans="1:129" ht="12.75">
      <c r="A58" s="32" t="s">
        <v>128</v>
      </c>
      <c r="B58" s="32" t="s">
        <v>42</v>
      </c>
      <c r="C58" s="16">
        <f t="shared" si="7"/>
        <v>17</v>
      </c>
      <c r="D58" s="24"/>
      <c r="E58" s="25"/>
      <c r="F58" s="25"/>
      <c r="G58" s="25"/>
      <c r="H58" s="26"/>
      <c r="I58" s="25"/>
      <c r="J58" s="25"/>
      <c r="K58" s="25"/>
      <c r="L58" s="25"/>
      <c r="M58" s="25"/>
      <c r="N58" s="25" t="s">
        <v>29</v>
      </c>
      <c r="O58" s="25"/>
      <c r="P58" s="25" t="s">
        <v>29</v>
      </c>
      <c r="Q58" s="25"/>
      <c r="R58" s="25"/>
      <c r="S58" s="25" t="s">
        <v>29</v>
      </c>
      <c r="T58" s="25"/>
      <c r="U58" s="25"/>
      <c r="V58" s="25"/>
      <c r="W58" s="25"/>
      <c r="X58" s="25"/>
      <c r="Y58" s="25"/>
      <c r="Z58" s="25"/>
      <c r="AA58" s="25" t="s">
        <v>29</v>
      </c>
      <c r="AB58" s="25"/>
      <c r="AC58" s="25" t="s">
        <v>29</v>
      </c>
      <c r="AD58" s="25" t="s">
        <v>29</v>
      </c>
      <c r="AE58" s="25" t="s">
        <v>29</v>
      </c>
      <c r="AF58" s="25"/>
      <c r="AG58" s="25" t="s">
        <v>29</v>
      </c>
      <c r="AH58" s="25" t="s">
        <v>29</v>
      </c>
      <c r="AI58" s="25"/>
      <c r="AJ58" s="25" t="s">
        <v>29</v>
      </c>
      <c r="AK58" s="25" t="s">
        <v>29</v>
      </c>
      <c r="AL58" s="25" t="s">
        <v>29</v>
      </c>
      <c r="AM58" s="25" t="s">
        <v>29</v>
      </c>
      <c r="AN58" s="25" t="s">
        <v>29</v>
      </c>
      <c r="AO58" s="25" t="s">
        <v>29</v>
      </c>
      <c r="AP58" s="25" t="s">
        <v>29</v>
      </c>
      <c r="AQ58" s="25"/>
      <c r="AR58" s="25"/>
      <c r="AS58" s="25" t="s">
        <v>29</v>
      </c>
      <c r="AT58" s="25"/>
      <c r="AU58" s="27">
        <f t="shared" si="8"/>
        <v>21</v>
      </c>
      <c r="AV58" s="28"/>
      <c r="AW58" s="29"/>
      <c r="AX58" s="29" t="s">
        <v>29</v>
      </c>
      <c r="AY58" s="29"/>
      <c r="AZ58" s="29" t="s">
        <v>29</v>
      </c>
      <c r="BA58" s="29"/>
      <c r="BB58" s="29" t="s">
        <v>29</v>
      </c>
      <c r="BC58" s="29" t="s">
        <v>29</v>
      </c>
      <c r="BD58" s="29" t="s">
        <v>29</v>
      </c>
      <c r="BE58" s="29" t="s">
        <v>29</v>
      </c>
      <c r="BF58" s="29"/>
      <c r="BG58" s="29"/>
      <c r="BH58" s="29"/>
      <c r="BI58" s="29"/>
      <c r="BJ58" s="29" t="s">
        <v>29</v>
      </c>
      <c r="BK58" s="29"/>
      <c r="BL58" s="29" t="s">
        <v>29</v>
      </c>
      <c r="BM58" s="29"/>
      <c r="BN58" s="29"/>
      <c r="BO58" s="29" t="s">
        <v>29</v>
      </c>
      <c r="BP58" s="29"/>
      <c r="BQ58" s="29" t="s">
        <v>29</v>
      </c>
      <c r="BR58" s="29"/>
      <c r="BS58" s="29" t="s">
        <v>29</v>
      </c>
      <c r="BT58" s="29" t="s">
        <v>29</v>
      </c>
      <c r="BU58" s="29"/>
      <c r="BV58" s="29"/>
      <c r="BW58" s="29"/>
      <c r="BX58" s="29" t="s">
        <v>29</v>
      </c>
      <c r="BY58" s="29" t="s">
        <v>29</v>
      </c>
      <c r="BZ58" s="29" t="s">
        <v>29</v>
      </c>
      <c r="CA58" s="29"/>
      <c r="CB58" s="29" t="s">
        <v>29</v>
      </c>
      <c r="CC58" s="29" t="s">
        <v>29</v>
      </c>
      <c r="CD58" s="29"/>
      <c r="CE58" s="29" t="s">
        <v>29</v>
      </c>
      <c r="CF58" s="29"/>
      <c r="CG58" s="29"/>
      <c r="CH58" s="29" t="s">
        <v>29</v>
      </c>
      <c r="CI58" s="29" t="s">
        <v>29</v>
      </c>
      <c r="CJ58" s="29"/>
      <c r="CK58" s="29"/>
      <c r="CL58" s="29" t="s">
        <v>29</v>
      </c>
      <c r="CM58" s="29"/>
      <c r="CN58" s="29"/>
      <c r="CO58" s="27">
        <f t="shared" si="6"/>
        <v>0</v>
      </c>
      <c r="CP58" s="28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7">
        <f t="shared" si="5"/>
        <v>0</v>
      </c>
      <c r="DY58" s="29"/>
    </row>
    <row r="59" spans="1:129" ht="12.75">
      <c r="A59" s="32" t="s">
        <v>129</v>
      </c>
      <c r="B59" s="32" t="s">
        <v>130</v>
      </c>
      <c r="C59" s="16">
        <f t="shared" si="7"/>
        <v>2</v>
      </c>
      <c r="D59" s="24"/>
      <c r="E59" s="25"/>
      <c r="F59" s="25"/>
      <c r="G59" s="25"/>
      <c r="H59" s="26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 t="s">
        <v>29</v>
      </c>
      <c r="AT59" s="25" t="s">
        <v>29</v>
      </c>
      <c r="AU59" s="27">
        <f t="shared" si="8"/>
        <v>30</v>
      </c>
      <c r="AV59" s="28" t="s">
        <v>29</v>
      </c>
      <c r="AW59" s="29" t="s">
        <v>29</v>
      </c>
      <c r="AX59" s="29" t="s">
        <v>29</v>
      </c>
      <c r="AY59" s="29" t="s">
        <v>29</v>
      </c>
      <c r="AZ59" s="29" t="s">
        <v>29</v>
      </c>
      <c r="BA59" s="29" t="s">
        <v>29</v>
      </c>
      <c r="BB59" s="29" t="s">
        <v>29</v>
      </c>
      <c r="BC59" s="29" t="s">
        <v>29</v>
      </c>
      <c r="BD59" s="29"/>
      <c r="BE59" s="29"/>
      <c r="BF59" s="29"/>
      <c r="BG59" s="29"/>
      <c r="BH59" s="29"/>
      <c r="BI59" s="29" t="s">
        <v>29</v>
      </c>
      <c r="BJ59" s="29" t="s">
        <v>29</v>
      </c>
      <c r="BK59" s="29" t="s">
        <v>29</v>
      </c>
      <c r="BL59" s="29" t="s">
        <v>29</v>
      </c>
      <c r="BM59" s="29" t="s">
        <v>29</v>
      </c>
      <c r="BN59" s="29" t="s">
        <v>29</v>
      </c>
      <c r="BO59" s="29"/>
      <c r="BP59" s="29" t="s">
        <v>29</v>
      </c>
      <c r="BQ59" s="29" t="s">
        <v>29</v>
      </c>
      <c r="BR59" s="29" t="s">
        <v>29</v>
      </c>
      <c r="BS59" s="29" t="s">
        <v>29</v>
      </c>
      <c r="BT59" s="29" t="s">
        <v>29</v>
      </c>
      <c r="BU59" s="29"/>
      <c r="BV59" s="29" t="s">
        <v>29</v>
      </c>
      <c r="BW59" s="29" t="s">
        <v>29</v>
      </c>
      <c r="BX59" s="29" t="s">
        <v>29</v>
      </c>
      <c r="BY59" s="29" t="s">
        <v>29</v>
      </c>
      <c r="BZ59" s="29"/>
      <c r="CA59" s="29" t="s">
        <v>29</v>
      </c>
      <c r="CB59" s="29" t="s">
        <v>29</v>
      </c>
      <c r="CC59" s="29" t="s">
        <v>29</v>
      </c>
      <c r="CD59" s="29" t="s">
        <v>29</v>
      </c>
      <c r="CE59" s="29"/>
      <c r="CF59" s="29"/>
      <c r="CG59" s="29"/>
      <c r="CH59" s="29"/>
      <c r="CI59" s="29"/>
      <c r="CJ59" s="29"/>
      <c r="CK59" s="29"/>
      <c r="CL59" s="29" t="s">
        <v>29</v>
      </c>
      <c r="CM59" s="29" t="s">
        <v>29</v>
      </c>
      <c r="CN59" s="29" t="s">
        <v>29</v>
      </c>
      <c r="CO59" s="27">
        <f t="shared" si="6"/>
        <v>8</v>
      </c>
      <c r="CP59" s="28" t="s">
        <v>29</v>
      </c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 t="s">
        <v>29</v>
      </c>
      <c r="DF59" s="29" t="s">
        <v>29</v>
      </c>
      <c r="DG59" s="29"/>
      <c r="DH59" s="29"/>
      <c r="DI59" s="29" t="s">
        <v>29</v>
      </c>
      <c r="DJ59" s="29" t="s">
        <v>29</v>
      </c>
      <c r="DK59" s="29" t="s">
        <v>29</v>
      </c>
      <c r="DL59" s="29" t="s">
        <v>29</v>
      </c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 t="s">
        <v>29</v>
      </c>
      <c r="DX59" s="27">
        <f t="shared" si="5"/>
        <v>0</v>
      </c>
      <c r="DY59" s="29"/>
    </row>
    <row r="60" spans="1:129" ht="12.75">
      <c r="A60" s="15" t="s">
        <v>129</v>
      </c>
      <c r="B60" s="15" t="s">
        <v>131</v>
      </c>
      <c r="C60" s="16">
        <f t="shared" si="7"/>
        <v>0</v>
      </c>
      <c r="D60" s="17"/>
      <c r="E60" s="18"/>
      <c r="F60" s="18"/>
      <c r="G60" s="18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20">
        <f t="shared" si="8"/>
        <v>0</v>
      </c>
      <c r="AV60" s="21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3"/>
      <c r="CE60" s="23"/>
      <c r="CF60" s="23"/>
      <c r="CG60" s="23"/>
      <c r="CH60" s="23"/>
      <c r="CI60" s="22"/>
      <c r="CJ60" s="22"/>
      <c r="CK60" s="22"/>
      <c r="CL60" s="23"/>
      <c r="CM60" s="23"/>
      <c r="CN60" s="23"/>
      <c r="CO60" s="20">
        <f t="shared" si="6"/>
        <v>1</v>
      </c>
      <c r="CP60" s="21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 t="s">
        <v>29</v>
      </c>
      <c r="DV60" s="22"/>
      <c r="DW60" s="22"/>
      <c r="DX60" s="20">
        <f t="shared" si="5"/>
        <v>0</v>
      </c>
      <c r="DY60" s="22"/>
    </row>
    <row r="61" spans="1:129" ht="12.75">
      <c r="A61" s="32" t="s">
        <v>132</v>
      </c>
      <c r="B61" s="32" t="s">
        <v>133</v>
      </c>
      <c r="C61" s="16">
        <f t="shared" si="7"/>
        <v>0</v>
      </c>
      <c r="D61" s="24"/>
      <c r="E61" s="25"/>
      <c r="F61" s="25"/>
      <c r="G61" s="25"/>
      <c r="H61" s="26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7">
        <f t="shared" si="8"/>
        <v>1</v>
      </c>
      <c r="AV61" s="28"/>
      <c r="AW61" s="29"/>
      <c r="AX61" s="29"/>
      <c r="AY61" s="29"/>
      <c r="AZ61" s="29"/>
      <c r="BA61" s="29"/>
      <c r="BB61" s="29"/>
      <c r="BC61" s="29"/>
      <c r="BD61" s="29" t="s">
        <v>32</v>
      </c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7">
        <f t="shared" si="6"/>
        <v>0</v>
      </c>
      <c r="CP61" s="28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7">
        <f t="shared" si="5"/>
        <v>0</v>
      </c>
      <c r="DY61" s="29"/>
    </row>
    <row r="62" spans="1:129" ht="12.75">
      <c r="A62" s="15" t="s">
        <v>134</v>
      </c>
      <c r="B62" s="15" t="s">
        <v>135</v>
      </c>
      <c r="C62" s="16">
        <f t="shared" si="7"/>
        <v>0</v>
      </c>
      <c r="D62" s="17"/>
      <c r="E62" s="18"/>
      <c r="F62" s="18"/>
      <c r="G62" s="18"/>
      <c r="H62" s="1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20">
        <f t="shared" si="8"/>
        <v>0</v>
      </c>
      <c r="AV62" s="21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3"/>
      <c r="CE62" s="23"/>
      <c r="CF62" s="23"/>
      <c r="CG62" s="23"/>
      <c r="CH62" s="23"/>
      <c r="CI62" s="22"/>
      <c r="CJ62" s="22"/>
      <c r="CK62" s="22"/>
      <c r="CL62" s="23"/>
      <c r="CM62" s="23"/>
      <c r="CN62" s="23"/>
      <c r="CO62" s="20">
        <f t="shared" si="6"/>
        <v>1</v>
      </c>
      <c r="CP62" s="21"/>
      <c r="CQ62" s="22"/>
      <c r="CR62" s="22"/>
      <c r="CS62" s="22"/>
      <c r="CT62" s="22"/>
      <c r="CU62" s="22"/>
      <c r="CV62" s="22" t="s">
        <v>32</v>
      </c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0">
        <f t="shared" si="5"/>
        <v>0</v>
      </c>
      <c r="DY62" s="22"/>
    </row>
    <row r="63" spans="1:129" ht="12.75">
      <c r="A63" s="32" t="s">
        <v>136</v>
      </c>
      <c r="B63" s="32" t="s">
        <v>137</v>
      </c>
      <c r="C63" s="16">
        <f t="shared" si="7"/>
        <v>2</v>
      </c>
      <c r="D63" s="24"/>
      <c r="E63" s="25"/>
      <c r="F63" s="25"/>
      <c r="G63" s="25"/>
      <c r="H63" s="26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 t="s">
        <v>29</v>
      </c>
      <c r="AB63" s="25"/>
      <c r="AC63" s="25"/>
      <c r="AD63" s="25"/>
      <c r="AE63" s="25"/>
      <c r="AF63" s="25"/>
      <c r="AG63" s="25"/>
      <c r="AH63" s="25" t="s">
        <v>29</v>
      </c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7">
        <f t="shared" si="8"/>
        <v>0</v>
      </c>
      <c r="AV63" s="28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7">
        <f t="shared" si="6"/>
        <v>0</v>
      </c>
      <c r="CP63" s="28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7">
        <f t="shared" si="5"/>
        <v>0</v>
      </c>
      <c r="DY63" s="29"/>
    </row>
    <row r="64" spans="1:129" ht="12.75">
      <c r="A64" s="32" t="s">
        <v>138</v>
      </c>
      <c r="B64" s="32" t="s">
        <v>139</v>
      </c>
      <c r="C64" s="16">
        <f t="shared" si="7"/>
        <v>1</v>
      </c>
      <c r="D64" s="24"/>
      <c r="E64" s="25"/>
      <c r="F64" s="25"/>
      <c r="G64" s="25"/>
      <c r="H64" s="26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 t="s">
        <v>29</v>
      </c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7">
        <f t="shared" si="8"/>
        <v>1</v>
      </c>
      <c r="AV64" s="28"/>
      <c r="AW64" s="29"/>
      <c r="AX64" s="29"/>
      <c r="AY64" s="29"/>
      <c r="AZ64" s="29"/>
      <c r="BA64" s="29"/>
      <c r="BB64" s="29"/>
      <c r="BC64" s="29"/>
      <c r="BD64" s="29" t="s">
        <v>32</v>
      </c>
      <c r="BE64" s="29"/>
      <c r="BF64" s="29"/>
      <c r="BG64" s="29"/>
      <c r="BH64" s="29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7">
        <f t="shared" si="6"/>
        <v>0</v>
      </c>
      <c r="CP64" s="28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7">
        <f t="shared" si="5"/>
        <v>0</v>
      </c>
      <c r="DY64" s="29"/>
    </row>
    <row r="65" spans="1:129" ht="12.75">
      <c r="A65" s="15" t="s">
        <v>140</v>
      </c>
      <c r="B65" s="15" t="s">
        <v>141</v>
      </c>
      <c r="C65" s="16">
        <f t="shared" si="7"/>
        <v>0</v>
      </c>
      <c r="D65" s="17"/>
      <c r="E65" s="18"/>
      <c r="F65" s="18"/>
      <c r="G65" s="18"/>
      <c r="H65" s="19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20">
        <f t="shared" si="8"/>
        <v>1</v>
      </c>
      <c r="AV65" s="21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30"/>
      <c r="CE65" s="30"/>
      <c r="CF65" s="30"/>
      <c r="CG65" s="30"/>
      <c r="CH65" s="30"/>
      <c r="CI65" s="22" t="s">
        <v>32</v>
      </c>
      <c r="CJ65" s="22"/>
      <c r="CK65" s="22"/>
      <c r="CL65" s="30"/>
      <c r="CM65" s="30"/>
      <c r="CN65" s="30"/>
      <c r="CO65" s="20">
        <f t="shared" si="6"/>
        <v>0</v>
      </c>
      <c r="CP65" s="21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0">
        <f t="shared" si="5"/>
        <v>0</v>
      </c>
      <c r="DY65" s="22"/>
    </row>
    <row r="66" spans="1:129" ht="12.75">
      <c r="A66" s="15" t="s">
        <v>142</v>
      </c>
      <c r="B66" s="15" t="s">
        <v>40</v>
      </c>
      <c r="C66" s="16">
        <f t="shared" si="7"/>
        <v>0</v>
      </c>
      <c r="D66" s="17"/>
      <c r="E66" s="18"/>
      <c r="F66" s="18"/>
      <c r="G66" s="18"/>
      <c r="H66" s="19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20">
        <f t="shared" si="8"/>
        <v>0</v>
      </c>
      <c r="AV66" s="21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3"/>
      <c r="CE66" s="23"/>
      <c r="CF66" s="23"/>
      <c r="CG66" s="23"/>
      <c r="CH66" s="23"/>
      <c r="CI66" s="22"/>
      <c r="CJ66" s="22"/>
      <c r="CK66" s="22"/>
      <c r="CL66" s="23"/>
      <c r="CM66" s="23"/>
      <c r="CN66" s="23"/>
      <c r="CO66" s="20">
        <f t="shared" si="6"/>
        <v>1</v>
      </c>
      <c r="CP66" s="21"/>
      <c r="CQ66" s="22"/>
      <c r="CR66" s="22"/>
      <c r="CS66" s="22"/>
      <c r="CT66" s="22" t="s">
        <v>29</v>
      </c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0">
        <f t="shared" si="5"/>
        <v>0</v>
      </c>
      <c r="DY66" s="22"/>
    </row>
    <row r="67" spans="1:129" ht="12.75">
      <c r="A67" s="32" t="s">
        <v>143</v>
      </c>
      <c r="B67" s="32" t="s">
        <v>144</v>
      </c>
      <c r="C67" s="16">
        <f aca="true" t="shared" si="9" ref="C67:C98">COUNTA(D67:AT67)</f>
        <v>0</v>
      </c>
      <c r="D67" s="24"/>
      <c r="E67" s="25"/>
      <c r="F67" s="25"/>
      <c r="G67" s="25"/>
      <c r="H67" s="26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7">
        <f aca="true" t="shared" si="10" ref="AU67:AU98">COUNTA(AV67:CN67)</f>
        <v>1</v>
      </c>
      <c r="AV67" s="28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 t="s">
        <v>32</v>
      </c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7">
        <f t="shared" si="6"/>
        <v>0</v>
      </c>
      <c r="CP67" s="28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7">
        <f aca="true" t="shared" si="11" ref="DX67:DX130">COUNTA(DY67:FQ67)</f>
        <v>0</v>
      </c>
      <c r="DY67" s="29"/>
    </row>
    <row r="68" spans="1:129" ht="12.75">
      <c r="A68" s="32" t="s">
        <v>76</v>
      </c>
      <c r="B68" s="32" t="s">
        <v>145</v>
      </c>
      <c r="C68" s="16">
        <f t="shared" si="9"/>
        <v>1</v>
      </c>
      <c r="D68" s="24"/>
      <c r="E68" s="25"/>
      <c r="F68" s="25"/>
      <c r="G68" s="25"/>
      <c r="H68" s="26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 t="s">
        <v>29</v>
      </c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7">
        <f t="shared" si="10"/>
        <v>0</v>
      </c>
      <c r="AV68" s="28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7">
        <f aca="true" t="shared" si="12" ref="CO68:CO131">COUNTA(CP68:DW68)</f>
        <v>0</v>
      </c>
      <c r="CP68" s="28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7">
        <f t="shared" si="11"/>
        <v>0</v>
      </c>
      <c r="DY68" s="29"/>
    </row>
    <row r="69" spans="1:129" ht="12.75">
      <c r="A69" s="32" t="s">
        <v>146</v>
      </c>
      <c r="B69" s="32" t="s">
        <v>147</v>
      </c>
      <c r="C69" s="16">
        <f t="shared" si="9"/>
        <v>0</v>
      </c>
      <c r="D69" s="24"/>
      <c r="E69" s="25"/>
      <c r="F69" s="25"/>
      <c r="G69" s="25"/>
      <c r="H69" s="26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7">
        <f t="shared" si="10"/>
        <v>3</v>
      </c>
      <c r="AV69" s="28"/>
      <c r="AW69" s="29"/>
      <c r="AX69" s="29"/>
      <c r="AY69" s="29"/>
      <c r="AZ69" s="29"/>
      <c r="BA69" s="29"/>
      <c r="BB69" s="29"/>
      <c r="BC69" s="29"/>
      <c r="BD69" s="29"/>
      <c r="BE69" s="29" t="s">
        <v>32</v>
      </c>
      <c r="BF69" s="29"/>
      <c r="BG69" s="29" t="s">
        <v>32</v>
      </c>
      <c r="BH69" s="29" t="s">
        <v>32</v>
      </c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7">
        <f t="shared" si="12"/>
        <v>0</v>
      </c>
      <c r="CP69" s="28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7">
        <f t="shared" si="11"/>
        <v>0</v>
      </c>
      <c r="DY69" s="29"/>
    </row>
    <row r="70" spans="1:129" ht="12.75">
      <c r="A70" s="15" t="s">
        <v>148</v>
      </c>
      <c r="B70" s="15" t="s">
        <v>135</v>
      </c>
      <c r="C70" s="16">
        <f t="shared" si="9"/>
        <v>0</v>
      </c>
      <c r="D70" s="17"/>
      <c r="E70" s="18"/>
      <c r="F70" s="18"/>
      <c r="G70" s="18"/>
      <c r="H70" s="19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20">
        <f t="shared" si="10"/>
        <v>0</v>
      </c>
      <c r="AV70" s="21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3"/>
      <c r="CE70" s="23"/>
      <c r="CF70" s="23"/>
      <c r="CG70" s="23"/>
      <c r="CH70" s="23"/>
      <c r="CI70" s="22"/>
      <c r="CJ70" s="22"/>
      <c r="CK70" s="22"/>
      <c r="CL70" s="23"/>
      <c r="CM70" s="23"/>
      <c r="CN70" s="23"/>
      <c r="CO70" s="20">
        <f t="shared" si="12"/>
        <v>1</v>
      </c>
      <c r="CP70" s="21"/>
      <c r="CQ70" s="22"/>
      <c r="CR70" s="22"/>
      <c r="CS70" s="22"/>
      <c r="CT70" s="22"/>
      <c r="CU70" s="22"/>
      <c r="CV70" s="22" t="s">
        <v>32</v>
      </c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0">
        <f t="shared" si="11"/>
        <v>0</v>
      </c>
      <c r="DY70" s="22"/>
    </row>
    <row r="71" spans="1:129" ht="12.75">
      <c r="A71" s="32" t="s">
        <v>149</v>
      </c>
      <c r="B71" s="32" t="s">
        <v>150</v>
      </c>
      <c r="C71" s="16">
        <f t="shared" si="9"/>
        <v>2</v>
      </c>
      <c r="D71" s="24"/>
      <c r="E71" s="25"/>
      <c r="F71" s="25"/>
      <c r="G71" s="25"/>
      <c r="H71" s="26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 t="s">
        <v>29</v>
      </c>
      <c r="AN71" s="25" t="s">
        <v>29</v>
      </c>
      <c r="AO71" s="25"/>
      <c r="AP71" s="25"/>
      <c r="AQ71" s="25"/>
      <c r="AR71" s="25"/>
      <c r="AS71" s="25"/>
      <c r="AT71" s="25"/>
      <c r="AU71" s="27">
        <f t="shared" si="10"/>
        <v>0</v>
      </c>
      <c r="AV71" s="28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7">
        <f t="shared" si="12"/>
        <v>0</v>
      </c>
      <c r="CP71" s="28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7">
        <f t="shared" si="11"/>
        <v>0</v>
      </c>
      <c r="DY71" s="29"/>
    </row>
    <row r="72" spans="1:129" ht="12.75">
      <c r="A72" s="32" t="s">
        <v>151</v>
      </c>
      <c r="B72" s="32" t="s">
        <v>152</v>
      </c>
      <c r="C72" s="16">
        <f t="shared" si="9"/>
        <v>15</v>
      </c>
      <c r="D72" s="24"/>
      <c r="E72" s="25"/>
      <c r="F72" s="25"/>
      <c r="G72" s="25"/>
      <c r="H72" s="26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 t="s">
        <v>29</v>
      </c>
      <c r="AD72" s="25" t="s">
        <v>29</v>
      </c>
      <c r="AE72" s="25" t="s">
        <v>29</v>
      </c>
      <c r="AF72" s="25" t="s">
        <v>29</v>
      </c>
      <c r="AG72" s="25" t="s">
        <v>29</v>
      </c>
      <c r="AH72" s="25" t="s">
        <v>29</v>
      </c>
      <c r="AI72" s="25" t="s">
        <v>29</v>
      </c>
      <c r="AJ72" s="25"/>
      <c r="AK72" s="25"/>
      <c r="AL72" s="25" t="s">
        <v>29</v>
      </c>
      <c r="AM72" s="25" t="s">
        <v>29</v>
      </c>
      <c r="AN72" s="25" t="s">
        <v>29</v>
      </c>
      <c r="AO72" s="25"/>
      <c r="AP72" s="25" t="s">
        <v>29</v>
      </c>
      <c r="AQ72" s="25" t="s">
        <v>29</v>
      </c>
      <c r="AR72" s="25" t="s">
        <v>29</v>
      </c>
      <c r="AS72" s="25" t="s">
        <v>29</v>
      </c>
      <c r="AT72" s="25" t="s">
        <v>29</v>
      </c>
      <c r="AU72" s="27">
        <f t="shared" si="10"/>
        <v>27</v>
      </c>
      <c r="AV72" s="28"/>
      <c r="AW72" s="29" t="s">
        <v>29</v>
      </c>
      <c r="AX72" s="29" t="s">
        <v>29</v>
      </c>
      <c r="AY72" s="29"/>
      <c r="AZ72" s="29"/>
      <c r="BA72" s="29" t="s">
        <v>29</v>
      </c>
      <c r="BB72" s="29" t="s">
        <v>29</v>
      </c>
      <c r="BC72" s="29" t="s">
        <v>29</v>
      </c>
      <c r="BD72" s="29"/>
      <c r="BE72" s="29"/>
      <c r="BF72" s="29"/>
      <c r="BG72" s="29" t="s">
        <v>29</v>
      </c>
      <c r="BH72" s="29"/>
      <c r="BI72" s="29" t="s">
        <v>29</v>
      </c>
      <c r="BJ72" s="29"/>
      <c r="BK72" s="29" t="s">
        <v>29</v>
      </c>
      <c r="BL72" s="29" t="s">
        <v>29</v>
      </c>
      <c r="BM72" s="29" t="s">
        <v>29</v>
      </c>
      <c r="BN72" s="29" t="s">
        <v>29</v>
      </c>
      <c r="BO72" s="29"/>
      <c r="BP72" s="29" t="s">
        <v>29</v>
      </c>
      <c r="BQ72" s="29" t="s">
        <v>29</v>
      </c>
      <c r="BR72" s="29" t="s">
        <v>29</v>
      </c>
      <c r="BS72" s="29" t="s">
        <v>29</v>
      </c>
      <c r="BT72" s="29" t="s">
        <v>29</v>
      </c>
      <c r="BU72" s="29" t="s">
        <v>29</v>
      </c>
      <c r="BV72" s="29" t="s">
        <v>29</v>
      </c>
      <c r="BW72" s="29" t="s">
        <v>29</v>
      </c>
      <c r="BX72" s="29"/>
      <c r="BY72" s="29" t="s">
        <v>29</v>
      </c>
      <c r="BZ72" s="29" t="s">
        <v>29</v>
      </c>
      <c r="CA72" s="29"/>
      <c r="CB72" s="29" t="s">
        <v>29</v>
      </c>
      <c r="CC72" s="29"/>
      <c r="CD72" s="29" t="s">
        <v>29</v>
      </c>
      <c r="CE72" s="29"/>
      <c r="CF72" s="29" t="s">
        <v>29</v>
      </c>
      <c r="CG72" s="29" t="s">
        <v>29</v>
      </c>
      <c r="CH72" s="29"/>
      <c r="CI72" s="29"/>
      <c r="CJ72" s="29"/>
      <c r="CK72" s="29"/>
      <c r="CL72" s="29" t="s">
        <v>29</v>
      </c>
      <c r="CM72" s="29"/>
      <c r="CN72" s="29" t="s">
        <v>29</v>
      </c>
      <c r="CO72" s="27">
        <f t="shared" si="12"/>
        <v>1</v>
      </c>
      <c r="CP72" s="28" t="s">
        <v>29</v>
      </c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7">
        <f t="shared" si="11"/>
        <v>0</v>
      </c>
      <c r="DY72" s="29"/>
    </row>
    <row r="73" spans="1:129" ht="12.75">
      <c r="A73" s="15" t="s">
        <v>153</v>
      </c>
      <c r="B73" s="15" t="s">
        <v>154</v>
      </c>
      <c r="C73" s="16">
        <f t="shared" si="9"/>
        <v>0</v>
      </c>
      <c r="D73" s="17"/>
      <c r="E73" s="18"/>
      <c r="F73" s="18"/>
      <c r="G73" s="18"/>
      <c r="H73" s="19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20">
        <f t="shared" si="10"/>
        <v>0</v>
      </c>
      <c r="AV73" s="21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3"/>
      <c r="CE73" s="23"/>
      <c r="CF73" s="23"/>
      <c r="CG73" s="23"/>
      <c r="CH73" s="23"/>
      <c r="CI73" s="22"/>
      <c r="CJ73" s="22"/>
      <c r="CK73" s="22"/>
      <c r="CL73" s="23"/>
      <c r="CM73" s="23"/>
      <c r="CN73" s="23"/>
      <c r="CO73" s="20">
        <f t="shared" si="12"/>
        <v>1</v>
      </c>
      <c r="CP73" s="21"/>
      <c r="CQ73" s="22"/>
      <c r="CR73" s="22"/>
      <c r="CS73" s="22"/>
      <c r="CT73" s="22"/>
      <c r="CU73" s="22"/>
      <c r="CV73" s="22"/>
      <c r="CW73" s="22" t="s">
        <v>32</v>
      </c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0">
        <f t="shared" si="11"/>
        <v>0</v>
      </c>
      <c r="DY73" s="22"/>
    </row>
    <row r="74" spans="1:129" ht="12.75">
      <c r="A74" s="32" t="s">
        <v>155</v>
      </c>
      <c r="B74" s="32" t="s">
        <v>145</v>
      </c>
      <c r="C74" s="16">
        <f t="shared" si="9"/>
        <v>0</v>
      </c>
      <c r="D74" s="24"/>
      <c r="E74" s="25"/>
      <c r="F74" s="25"/>
      <c r="G74" s="25"/>
      <c r="H74" s="26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7">
        <f t="shared" si="10"/>
        <v>1</v>
      </c>
      <c r="AV74" s="28"/>
      <c r="AW74" s="29"/>
      <c r="AX74" s="29"/>
      <c r="AY74" s="29"/>
      <c r="AZ74" s="29"/>
      <c r="BA74" s="29"/>
      <c r="BB74" s="29"/>
      <c r="BC74" s="29"/>
      <c r="BD74" s="29" t="s">
        <v>32</v>
      </c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7">
        <f t="shared" si="12"/>
        <v>0</v>
      </c>
      <c r="CP74" s="28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7">
        <f t="shared" si="11"/>
        <v>0</v>
      </c>
      <c r="DY74" s="29"/>
    </row>
    <row r="75" spans="1:129" ht="12.75">
      <c r="A75" s="32" t="s">
        <v>156</v>
      </c>
      <c r="B75" s="32" t="s">
        <v>157</v>
      </c>
      <c r="C75" s="16">
        <f t="shared" si="9"/>
        <v>0</v>
      </c>
      <c r="D75" s="24"/>
      <c r="E75" s="25"/>
      <c r="F75" s="25"/>
      <c r="G75" s="25"/>
      <c r="H75" s="26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7">
        <f t="shared" si="10"/>
        <v>1</v>
      </c>
      <c r="AV75" s="28"/>
      <c r="AW75" s="29"/>
      <c r="AX75" s="29"/>
      <c r="AY75" s="29"/>
      <c r="AZ75" s="29"/>
      <c r="BA75" s="29"/>
      <c r="BB75" s="29"/>
      <c r="BC75" s="29"/>
      <c r="BD75" s="29" t="s">
        <v>32</v>
      </c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7">
        <f t="shared" si="12"/>
        <v>0</v>
      </c>
      <c r="CP75" s="28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7">
        <f t="shared" si="11"/>
        <v>0</v>
      </c>
      <c r="DY75" s="29"/>
    </row>
    <row r="76" spans="1:129" ht="12.75">
      <c r="A76" s="15" t="s">
        <v>158</v>
      </c>
      <c r="B76" s="15" t="s">
        <v>159</v>
      </c>
      <c r="C76" s="16">
        <f t="shared" si="9"/>
        <v>0</v>
      </c>
      <c r="D76" s="17"/>
      <c r="E76" s="18"/>
      <c r="F76" s="18"/>
      <c r="G76" s="18"/>
      <c r="H76" s="19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20">
        <f t="shared" si="10"/>
        <v>0</v>
      </c>
      <c r="AV76" s="21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3"/>
      <c r="CE76" s="23"/>
      <c r="CF76" s="23"/>
      <c r="CG76" s="23"/>
      <c r="CH76" s="23"/>
      <c r="CI76" s="22"/>
      <c r="CJ76" s="22"/>
      <c r="CK76" s="22"/>
      <c r="CL76" s="23"/>
      <c r="CM76" s="23"/>
      <c r="CN76" s="23"/>
      <c r="CO76" s="20">
        <f t="shared" si="12"/>
        <v>1</v>
      </c>
      <c r="CP76" s="21"/>
      <c r="CQ76" s="22"/>
      <c r="CR76" s="22"/>
      <c r="CS76" s="22"/>
      <c r="CT76" s="22"/>
      <c r="CU76" s="22"/>
      <c r="CV76" s="22"/>
      <c r="CW76" s="22" t="s">
        <v>32</v>
      </c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0">
        <f t="shared" si="11"/>
        <v>0</v>
      </c>
      <c r="DY76" s="22"/>
    </row>
    <row r="77" spans="1:129" ht="12.75">
      <c r="A77" s="33" t="s">
        <v>160</v>
      </c>
      <c r="B77" s="32" t="s">
        <v>161</v>
      </c>
      <c r="C77" s="16">
        <f t="shared" si="9"/>
        <v>0</v>
      </c>
      <c r="D77" s="24"/>
      <c r="E77" s="25"/>
      <c r="F77" s="25"/>
      <c r="G77" s="25"/>
      <c r="H77" s="26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7">
        <f t="shared" si="10"/>
        <v>4</v>
      </c>
      <c r="AV77" s="28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 t="s">
        <v>32</v>
      </c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 t="s">
        <v>29</v>
      </c>
      <c r="CJ77" s="29" t="s">
        <v>29</v>
      </c>
      <c r="CK77" s="29" t="s">
        <v>29</v>
      </c>
      <c r="CL77" s="29"/>
      <c r="CM77" s="29"/>
      <c r="CN77" s="29"/>
      <c r="CO77" s="27">
        <f t="shared" si="12"/>
        <v>2</v>
      </c>
      <c r="CP77" s="28"/>
      <c r="CQ77" s="29"/>
      <c r="CR77" s="29"/>
      <c r="CS77" s="29"/>
      <c r="CT77" s="29"/>
      <c r="CU77" s="29"/>
      <c r="CV77" s="29" t="s">
        <v>29</v>
      </c>
      <c r="CW77" s="29" t="s">
        <v>29</v>
      </c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7">
        <f t="shared" si="11"/>
        <v>0</v>
      </c>
      <c r="DY77" s="29"/>
    </row>
    <row r="78" spans="1:129" ht="12.75">
      <c r="A78" s="32" t="s">
        <v>162</v>
      </c>
      <c r="B78" s="32" t="s">
        <v>163</v>
      </c>
      <c r="C78" s="16">
        <f t="shared" si="9"/>
        <v>2</v>
      </c>
      <c r="D78" s="24"/>
      <c r="E78" s="25"/>
      <c r="F78" s="25"/>
      <c r="G78" s="25"/>
      <c r="H78" s="26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 t="s">
        <v>29</v>
      </c>
      <c r="AR78" s="25"/>
      <c r="AS78" s="25"/>
      <c r="AT78" s="25" t="s">
        <v>29</v>
      </c>
      <c r="AU78" s="27">
        <f t="shared" si="10"/>
        <v>22</v>
      </c>
      <c r="AV78" s="28"/>
      <c r="AW78" s="29"/>
      <c r="AX78" s="29" t="s">
        <v>29</v>
      </c>
      <c r="AY78" s="29" t="s">
        <v>29</v>
      </c>
      <c r="AZ78" s="29"/>
      <c r="BA78" s="29" t="s">
        <v>29</v>
      </c>
      <c r="BB78" s="29"/>
      <c r="BC78" s="29"/>
      <c r="BD78" s="29"/>
      <c r="BE78" s="29"/>
      <c r="BF78" s="29" t="s">
        <v>29</v>
      </c>
      <c r="BG78" s="29"/>
      <c r="BH78" s="29" t="s">
        <v>29</v>
      </c>
      <c r="BI78" s="29"/>
      <c r="BJ78" s="29" t="s">
        <v>29</v>
      </c>
      <c r="BK78" s="29" t="s">
        <v>29</v>
      </c>
      <c r="BL78" s="29" t="s">
        <v>29</v>
      </c>
      <c r="BM78" s="29" t="s">
        <v>29</v>
      </c>
      <c r="BN78" s="29" t="s">
        <v>29</v>
      </c>
      <c r="BO78" s="29"/>
      <c r="BP78" s="29" t="s">
        <v>29</v>
      </c>
      <c r="BQ78" s="29" t="s">
        <v>29</v>
      </c>
      <c r="BR78" s="29"/>
      <c r="BS78" s="29" t="s">
        <v>29</v>
      </c>
      <c r="BT78" s="29"/>
      <c r="BU78" s="29" t="s">
        <v>29</v>
      </c>
      <c r="BV78" s="29"/>
      <c r="BW78" s="29" t="s">
        <v>29</v>
      </c>
      <c r="BX78" s="29" t="s">
        <v>29</v>
      </c>
      <c r="BY78" s="29" t="s">
        <v>29</v>
      </c>
      <c r="BZ78" s="29" t="s">
        <v>29</v>
      </c>
      <c r="CA78" s="29"/>
      <c r="CB78" s="29"/>
      <c r="CC78" s="29"/>
      <c r="CD78" s="29"/>
      <c r="CE78" s="29" t="s">
        <v>29</v>
      </c>
      <c r="CF78" s="29"/>
      <c r="CG78" s="29"/>
      <c r="CH78" s="29" t="s">
        <v>29</v>
      </c>
      <c r="CI78" s="29"/>
      <c r="CJ78" s="29"/>
      <c r="CK78" s="29"/>
      <c r="CL78" s="29" t="s">
        <v>29</v>
      </c>
      <c r="CM78" s="29"/>
      <c r="CN78" s="29" t="s">
        <v>29</v>
      </c>
      <c r="CO78" s="27">
        <f t="shared" si="12"/>
        <v>6</v>
      </c>
      <c r="CP78" s="28"/>
      <c r="CQ78" s="29" t="s">
        <v>29</v>
      </c>
      <c r="CR78" s="29"/>
      <c r="CS78" s="29" t="s">
        <v>29</v>
      </c>
      <c r="CT78" s="29"/>
      <c r="CU78" s="29"/>
      <c r="CV78" s="29"/>
      <c r="CW78" s="29"/>
      <c r="CX78" s="29"/>
      <c r="CY78" s="29"/>
      <c r="CZ78" s="29"/>
      <c r="DA78" s="29"/>
      <c r="DB78" s="29" t="s">
        <v>29</v>
      </c>
      <c r="DC78" s="29" t="s">
        <v>29</v>
      </c>
      <c r="DD78" s="29" t="s">
        <v>29</v>
      </c>
      <c r="DE78" s="29"/>
      <c r="DF78" s="29"/>
      <c r="DG78" s="29" t="s">
        <v>29</v>
      </c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7">
        <f t="shared" si="11"/>
        <v>0</v>
      </c>
      <c r="DY78" s="29"/>
    </row>
    <row r="79" spans="1:129" ht="12.75">
      <c r="A79" s="32" t="s">
        <v>164</v>
      </c>
      <c r="B79" s="32" t="s">
        <v>165</v>
      </c>
      <c r="C79" s="16">
        <f t="shared" si="9"/>
        <v>0</v>
      </c>
      <c r="D79" s="24"/>
      <c r="E79" s="25"/>
      <c r="F79" s="25"/>
      <c r="G79" s="25"/>
      <c r="H79" s="26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7">
        <f t="shared" si="10"/>
        <v>1</v>
      </c>
      <c r="AV79" s="28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 t="s">
        <v>32</v>
      </c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7">
        <f t="shared" si="12"/>
        <v>0</v>
      </c>
      <c r="CP79" s="28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7">
        <f t="shared" si="11"/>
        <v>0</v>
      </c>
      <c r="DY79" s="29"/>
    </row>
    <row r="80" spans="1:129" ht="12.75">
      <c r="A80" s="32" t="s">
        <v>166</v>
      </c>
      <c r="B80" s="32" t="s">
        <v>167</v>
      </c>
      <c r="C80" s="16">
        <f t="shared" si="9"/>
        <v>1</v>
      </c>
      <c r="D80" s="24"/>
      <c r="E80" s="25"/>
      <c r="F80" s="25"/>
      <c r="G80" s="25"/>
      <c r="H80" s="26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 t="s">
        <v>29</v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7">
        <f t="shared" si="10"/>
        <v>0</v>
      </c>
      <c r="AV80" s="28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7">
        <f t="shared" si="12"/>
        <v>0</v>
      </c>
      <c r="CP80" s="28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7">
        <f t="shared" si="11"/>
        <v>0</v>
      </c>
      <c r="DY80" s="29"/>
    </row>
    <row r="81" spans="1:129" ht="12.75">
      <c r="A81" s="32" t="s">
        <v>168</v>
      </c>
      <c r="B81" s="32" t="s">
        <v>169</v>
      </c>
      <c r="C81" s="16">
        <f t="shared" si="9"/>
        <v>0</v>
      </c>
      <c r="D81" s="24"/>
      <c r="E81" s="25"/>
      <c r="F81" s="25"/>
      <c r="G81" s="25"/>
      <c r="H81" s="26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7">
        <f t="shared" si="10"/>
        <v>1</v>
      </c>
      <c r="AV81" s="28"/>
      <c r="AW81" s="29"/>
      <c r="AX81" s="29"/>
      <c r="AY81" s="29"/>
      <c r="AZ81" s="29"/>
      <c r="BA81" s="29"/>
      <c r="BB81" s="29"/>
      <c r="BC81" s="29"/>
      <c r="BD81" s="29"/>
      <c r="BE81" s="29" t="s">
        <v>32</v>
      </c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7">
        <f t="shared" si="12"/>
        <v>0</v>
      </c>
      <c r="CP81" s="28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7">
        <f t="shared" si="11"/>
        <v>0</v>
      </c>
      <c r="DY81" s="29"/>
    </row>
    <row r="82" spans="1:129" ht="12.75">
      <c r="A82" s="32" t="s">
        <v>170</v>
      </c>
      <c r="B82" s="32" t="s">
        <v>66</v>
      </c>
      <c r="C82" s="16">
        <f t="shared" si="9"/>
        <v>8</v>
      </c>
      <c r="D82" s="24"/>
      <c r="E82" s="25"/>
      <c r="F82" s="25"/>
      <c r="G82" s="25"/>
      <c r="H82" s="26"/>
      <c r="I82" s="25"/>
      <c r="J82" s="25"/>
      <c r="K82" s="25" t="s">
        <v>29</v>
      </c>
      <c r="L82" s="25"/>
      <c r="M82" s="25"/>
      <c r="N82" s="25"/>
      <c r="O82" s="25"/>
      <c r="P82" s="25"/>
      <c r="Q82" s="25"/>
      <c r="R82" s="25"/>
      <c r="S82" s="25"/>
      <c r="T82" s="25"/>
      <c r="U82" s="25" t="s">
        <v>29</v>
      </c>
      <c r="V82" s="25"/>
      <c r="W82" s="25"/>
      <c r="X82" s="25"/>
      <c r="Y82" s="25"/>
      <c r="Z82" s="25" t="s">
        <v>29</v>
      </c>
      <c r="AA82" s="25" t="s">
        <v>29</v>
      </c>
      <c r="AB82" s="25"/>
      <c r="AC82" s="25"/>
      <c r="AD82" s="25"/>
      <c r="AE82" s="25"/>
      <c r="AF82" s="25"/>
      <c r="AG82" s="25"/>
      <c r="AH82" s="25" t="s">
        <v>29</v>
      </c>
      <c r="AI82" s="25"/>
      <c r="AJ82" s="25"/>
      <c r="AK82" s="25"/>
      <c r="AL82" s="25"/>
      <c r="AM82" s="25"/>
      <c r="AN82" s="25" t="s">
        <v>29</v>
      </c>
      <c r="AO82" s="25" t="s">
        <v>29</v>
      </c>
      <c r="AP82" s="25" t="s">
        <v>29</v>
      </c>
      <c r="AQ82" s="25"/>
      <c r="AR82" s="25"/>
      <c r="AS82" s="25"/>
      <c r="AT82" s="25"/>
      <c r="AU82" s="27">
        <f t="shared" si="10"/>
        <v>2</v>
      </c>
      <c r="AV82" s="28"/>
      <c r="AW82" s="29"/>
      <c r="AX82" s="29"/>
      <c r="AY82" s="29"/>
      <c r="AZ82" s="29"/>
      <c r="BA82" s="29"/>
      <c r="BB82" s="29"/>
      <c r="BC82" s="29"/>
      <c r="BD82" s="29"/>
      <c r="BE82" s="29" t="s">
        <v>32</v>
      </c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 t="s">
        <v>29</v>
      </c>
      <c r="CJ82" s="29"/>
      <c r="CK82" s="29"/>
      <c r="CL82" s="29"/>
      <c r="CM82" s="29"/>
      <c r="CN82" s="29"/>
      <c r="CO82" s="27">
        <f t="shared" si="12"/>
        <v>0</v>
      </c>
      <c r="CP82" s="28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7">
        <f t="shared" si="11"/>
        <v>0</v>
      </c>
      <c r="DY82" s="29"/>
    </row>
    <row r="83" spans="1:129" ht="12.75">
      <c r="A83" s="15" t="s">
        <v>171</v>
      </c>
      <c r="B83" s="15" t="s">
        <v>172</v>
      </c>
      <c r="C83" s="16">
        <f t="shared" si="9"/>
        <v>0</v>
      </c>
      <c r="D83" s="17"/>
      <c r="E83" s="18"/>
      <c r="F83" s="18"/>
      <c r="G83" s="18"/>
      <c r="H83" s="19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20">
        <f t="shared" si="10"/>
        <v>0</v>
      </c>
      <c r="AV83" s="21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3"/>
      <c r="CE83" s="23"/>
      <c r="CF83" s="23"/>
      <c r="CG83" s="23"/>
      <c r="CH83" s="23"/>
      <c r="CI83" s="22"/>
      <c r="CJ83" s="22"/>
      <c r="CK83" s="22"/>
      <c r="CL83" s="23"/>
      <c r="CM83" s="23"/>
      <c r="CN83" s="23"/>
      <c r="CO83" s="20">
        <f t="shared" si="12"/>
        <v>1</v>
      </c>
      <c r="CP83" s="21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 t="s">
        <v>29</v>
      </c>
      <c r="DR83" s="22"/>
      <c r="DS83" s="22"/>
      <c r="DT83" s="22"/>
      <c r="DU83" s="22"/>
      <c r="DV83" s="22"/>
      <c r="DW83" s="22"/>
      <c r="DX83" s="20">
        <f t="shared" si="11"/>
        <v>0</v>
      </c>
      <c r="DY83" s="22"/>
    </row>
    <row r="84" spans="1:129" ht="12.75">
      <c r="A84" s="32" t="s">
        <v>173</v>
      </c>
      <c r="B84" s="32" t="s">
        <v>31</v>
      </c>
      <c r="C84" s="16">
        <f t="shared" si="9"/>
        <v>0</v>
      </c>
      <c r="D84" s="24"/>
      <c r="E84" s="25"/>
      <c r="F84" s="25"/>
      <c r="G84" s="25"/>
      <c r="H84" s="26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7">
        <f t="shared" si="10"/>
        <v>1</v>
      </c>
      <c r="AV84" s="28"/>
      <c r="AW84" s="29"/>
      <c r="AX84" s="29"/>
      <c r="AY84" s="29"/>
      <c r="AZ84" s="29"/>
      <c r="BA84" s="29"/>
      <c r="BB84" s="29"/>
      <c r="BC84" s="29"/>
      <c r="BD84" s="29" t="s">
        <v>32</v>
      </c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7">
        <f t="shared" si="12"/>
        <v>0</v>
      </c>
      <c r="CP84" s="28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7">
        <f t="shared" si="11"/>
        <v>0</v>
      </c>
      <c r="DY84" s="29"/>
    </row>
    <row r="85" spans="1:129" ht="12.75">
      <c r="A85" s="32" t="s">
        <v>174</v>
      </c>
      <c r="B85" s="32" t="s">
        <v>78</v>
      </c>
      <c r="C85" s="16">
        <f t="shared" si="9"/>
        <v>7</v>
      </c>
      <c r="D85" s="24" t="s">
        <v>29</v>
      </c>
      <c r="E85" s="25" t="s">
        <v>29</v>
      </c>
      <c r="F85" s="25" t="s">
        <v>29</v>
      </c>
      <c r="G85" s="25" t="s">
        <v>29</v>
      </c>
      <c r="H85" s="26" t="s">
        <v>29</v>
      </c>
      <c r="I85" s="25" t="s">
        <v>29</v>
      </c>
      <c r="J85" s="25"/>
      <c r="K85" s="25"/>
      <c r="L85" s="25"/>
      <c r="M85" s="25"/>
      <c r="N85" s="25" t="s">
        <v>29</v>
      </c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7">
        <f t="shared" si="10"/>
        <v>0</v>
      </c>
      <c r="AV85" s="28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7">
        <f t="shared" si="12"/>
        <v>0</v>
      </c>
      <c r="CP85" s="28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7">
        <f t="shared" si="11"/>
        <v>0</v>
      </c>
      <c r="DY85" s="29"/>
    </row>
    <row r="86" spans="1:129" ht="12.75">
      <c r="A86" s="32" t="s">
        <v>175</v>
      </c>
      <c r="B86" s="32" t="s">
        <v>176</v>
      </c>
      <c r="C86" s="16">
        <f t="shared" si="9"/>
        <v>1</v>
      </c>
      <c r="D86" s="24"/>
      <c r="E86" s="25"/>
      <c r="F86" s="25"/>
      <c r="G86" s="25"/>
      <c r="H86" s="26" t="s">
        <v>29</v>
      </c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7">
        <f t="shared" si="10"/>
        <v>0</v>
      </c>
      <c r="AV86" s="28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7">
        <f t="shared" si="12"/>
        <v>0</v>
      </c>
      <c r="CP86" s="28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7">
        <f t="shared" si="11"/>
        <v>0</v>
      </c>
      <c r="DY86" s="29"/>
    </row>
    <row r="87" spans="1:129" ht="12.75">
      <c r="A87" s="32" t="s">
        <v>175</v>
      </c>
      <c r="B87" s="32" t="s">
        <v>177</v>
      </c>
      <c r="C87" s="16">
        <f t="shared" si="9"/>
        <v>0</v>
      </c>
      <c r="D87" s="24"/>
      <c r="E87" s="25"/>
      <c r="F87" s="25"/>
      <c r="G87" s="25"/>
      <c r="H87" s="26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7">
        <f t="shared" si="10"/>
        <v>2</v>
      </c>
      <c r="AV87" s="28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 t="s">
        <v>32</v>
      </c>
      <c r="BH87" s="29" t="s">
        <v>32</v>
      </c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7">
        <f t="shared" si="12"/>
        <v>0</v>
      </c>
      <c r="CP87" s="28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7">
        <f t="shared" si="11"/>
        <v>0</v>
      </c>
      <c r="DY87" s="29"/>
    </row>
    <row r="88" spans="1:129" ht="12.75">
      <c r="A88" s="32" t="s">
        <v>178</v>
      </c>
      <c r="B88" s="32" t="s">
        <v>66</v>
      </c>
      <c r="C88" s="16">
        <f t="shared" si="9"/>
        <v>2</v>
      </c>
      <c r="D88" s="24"/>
      <c r="E88" s="25"/>
      <c r="F88" s="25"/>
      <c r="G88" s="25" t="s">
        <v>29</v>
      </c>
      <c r="H88" s="26" t="s">
        <v>29</v>
      </c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7">
        <f t="shared" si="10"/>
        <v>0</v>
      </c>
      <c r="AV88" s="28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7">
        <f t="shared" si="12"/>
        <v>0</v>
      </c>
      <c r="CP88" s="28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7">
        <f t="shared" si="11"/>
        <v>0</v>
      </c>
      <c r="DY88" s="29"/>
    </row>
    <row r="89" spans="1:129" ht="12.75">
      <c r="A89" s="32" t="s">
        <v>179</v>
      </c>
      <c r="B89" s="32" t="s">
        <v>180</v>
      </c>
      <c r="C89" s="16">
        <f t="shared" si="9"/>
        <v>3</v>
      </c>
      <c r="D89" s="24"/>
      <c r="E89" s="25"/>
      <c r="F89" s="25"/>
      <c r="G89" s="25" t="s">
        <v>29</v>
      </c>
      <c r="H89" s="26" t="s">
        <v>29</v>
      </c>
      <c r="I89" s="25"/>
      <c r="J89" s="25"/>
      <c r="K89" s="25" t="s">
        <v>29</v>
      </c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7">
        <f t="shared" si="10"/>
        <v>0</v>
      </c>
      <c r="AV89" s="28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7">
        <f t="shared" si="12"/>
        <v>0</v>
      </c>
      <c r="CP89" s="28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7">
        <f t="shared" si="11"/>
        <v>0</v>
      </c>
      <c r="DY89" s="29"/>
    </row>
    <row r="90" spans="1:129" ht="12.75">
      <c r="A90" s="32" t="s">
        <v>181</v>
      </c>
      <c r="B90" s="32" t="s">
        <v>182</v>
      </c>
      <c r="C90" s="16">
        <f t="shared" si="9"/>
        <v>14</v>
      </c>
      <c r="D90" s="24"/>
      <c r="E90" s="25"/>
      <c r="F90" s="25"/>
      <c r="G90" s="25"/>
      <c r="H90" s="26"/>
      <c r="I90" s="25"/>
      <c r="J90" s="25"/>
      <c r="K90" s="25" t="s">
        <v>29</v>
      </c>
      <c r="L90" s="25"/>
      <c r="M90" s="25"/>
      <c r="N90" s="25" t="s">
        <v>29</v>
      </c>
      <c r="O90" s="25" t="s">
        <v>29</v>
      </c>
      <c r="P90" s="25" t="s">
        <v>29</v>
      </c>
      <c r="Q90" s="25" t="s">
        <v>29</v>
      </c>
      <c r="R90" s="25"/>
      <c r="S90" s="25" t="s">
        <v>29</v>
      </c>
      <c r="T90" s="25" t="s">
        <v>29</v>
      </c>
      <c r="U90" s="25" t="s">
        <v>29</v>
      </c>
      <c r="V90" s="25" t="s">
        <v>29</v>
      </c>
      <c r="W90" s="25" t="s">
        <v>29</v>
      </c>
      <c r="X90" s="25" t="s">
        <v>29</v>
      </c>
      <c r="Y90" s="25"/>
      <c r="Z90" s="25" t="s">
        <v>29</v>
      </c>
      <c r="AA90" s="25"/>
      <c r="AB90" s="25"/>
      <c r="AC90" s="25"/>
      <c r="AD90" s="25"/>
      <c r="AE90" s="25" t="s">
        <v>29</v>
      </c>
      <c r="AF90" s="25" t="s">
        <v>29</v>
      </c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7">
        <f t="shared" si="10"/>
        <v>2</v>
      </c>
      <c r="AV90" s="28"/>
      <c r="AW90" s="29"/>
      <c r="AX90" s="29"/>
      <c r="AY90" s="29" t="s">
        <v>29</v>
      </c>
      <c r="AZ90" s="29"/>
      <c r="BA90" s="29" t="s">
        <v>29</v>
      </c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7">
        <f t="shared" si="12"/>
        <v>0</v>
      </c>
      <c r="CP90" s="28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7">
        <f t="shared" si="11"/>
        <v>0</v>
      </c>
      <c r="DY90" s="29"/>
    </row>
    <row r="91" spans="1:129" ht="12.75">
      <c r="A91" s="32" t="s">
        <v>183</v>
      </c>
      <c r="B91" s="32" t="s">
        <v>184</v>
      </c>
      <c r="C91" s="16">
        <f t="shared" si="9"/>
        <v>0</v>
      </c>
      <c r="D91" s="24"/>
      <c r="E91" s="25"/>
      <c r="F91" s="25"/>
      <c r="G91" s="25"/>
      <c r="H91" s="26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7">
        <f t="shared" si="10"/>
        <v>1</v>
      </c>
      <c r="AV91" s="28"/>
      <c r="AW91" s="29"/>
      <c r="AX91" s="29"/>
      <c r="AY91" s="29"/>
      <c r="AZ91" s="29"/>
      <c r="BA91" s="29"/>
      <c r="BB91" s="29"/>
      <c r="BC91" s="29"/>
      <c r="BD91" s="29"/>
      <c r="BE91" s="29" t="s">
        <v>32</v>
      </c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7">
        <f t="shared" si="12"/>
        <v>0</v>
      </c>
      <c r="CP91" s="28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7">
        <f t="shared" si="11"/>
        <v>0</v>
      </c>
      <c r="DY91" s="29"/>
    </row>
    <row r="92" spans="1:129" ht="12.75">
      <c r="A92" s="32" t="s">
        <v>185</v>
      </c>
      <c r="B92" s="32" t="s">
        <v>186</v>
      </c>
      <c r="C92" s="16">
        <f t="shared" si="9"/>
        <v>2</v>
      </c>
      <c r="D92" s="24"/>
      <c r="E92" s="25"/>
      <c r="F92" s="25"/>
      <c r="G92" s="25"/>
      <c r="H92" s="26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 t="s">
        <v>29</v>
      </c>
      <c r="T92" s="25" t="s">
        <v>29</v>
      </c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7">
        <f t="shared" si="10"/>
        <v>0</v>
      </c>
      <c r="AV92" s="28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7">
        <f t="shared" si="12"/>
        <v>0</v>
      </c>
      <c r="CP92" s="28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7">
        <f t="shared" si="11"/>
        <v>0</v>
      </c>
      <c r="DY92" s="29"/>
    </row>
    <row r="93" spans="1:129" ht="12.75">
      <c r="A93" s="15" t="s">
        <v>187</v>
      </c>
      <c r="B93" s="15" t="s">
        <v>188</v>
      </c>
      <c r="C93" s="16">
        <f t="shared" si="9"/>
        <v>0</v>
      </c>
      <c r="D93" s="17"/>
      <c r="E93" s="18"/>
      <c r="F93" s="18"/>
      <c r="G93" s="18"/>
      <c r="H93" s="19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20">
        <f t="shared" si="10"/>
        <v>1</v>
      </c>
      <c r="AV93" s="21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3"/>
      <c r="CE93" s="23"/>
      <c r="CF93" s="23"/>
      <c r="CG93" s="23"/>
      <c r="CH93" s="23"/>
      <c r="CI93" s="22" t="s">
        <v>32</v>
      </c>
      <c r="CJ93" s="22"/>
      <c r="CK93" s="22"/>
      <c r="CL93" s="23"/>
      <c r="CM93" s="23"/>
      <c r="CN93" s="23"/>
      <c r="CO93" s="20">
        <f t="shared" si="12"/>
        <v>0</v>
      </c>
      <c r="CP93" s="21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0">
        <f t="shared" si="11"/>
        <v>0</v>
      </c>
      <c r="DY93" s="22"/>
    </row>
    <row r="94" spans="1:129" ht="12.75">
      <c r="A94" s="32" t="s">
        <v>189</v>
      </c>
      <c r="B94" s="32" t="s">
        <v>190</v>
      </c>
      <c r="C94" s="16">
        <f t="shared" si="9"/>
        <v>2</v>
      </c>
      <c r="D94" s="24"/>
      <c r="E94" s="25"/>
      <c r="F94" s="25"/>
      <c r="G94" s="25"/>
      <c r="H94" s="26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 t="s">
        <v>29</v>
      </c>
      <c r="V94" s="25" t="s">
        <v>29</v>
      </c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7">
        <f t="shared" si="10"/>
        <v>0</v>
      </c>
      <c r="AV94" s="28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7">
        <f t="shared" si="12"/>
        <v>0</v>
      </c>
      <c r="CP94" s="28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7">
        <f t="shared" si="11"/>
        <v>0</v>
      </c>
      <c r="DY94" s="29"/>
    </row>
    <row r="95" spans="1:129" ht="12.75">
      <c r="A95" s="15" t="s">
        <v>191</v>
      </c>
      <c r="B95" s="15" t="s">
        <v>42</v>
      </c>
      <c r="C95" s="16">
        <f t="shared" si="9"/>
        <v>0</v>
      </c>
      <c r="D95" s="17"/>
      <c r="E95" s="18"/>
      <c r="F95" s="18"/>
      <c r="G95" s="18"/>
      <c r="H95" s="19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20">
        <f t="shared" si="10"/>
        <v>1</v>
      </c>
      <c r="AV95" s="21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3"/>
      <c r="CE95" s="23"/>
      <c r="CF95" s="23"/>
      <c r="CG95" s="23"/>
      <c r="CH95" s="23"/>
      <c r="CI95" s="22"/>
      <c r="CJ95" s="22" t="s">
        <v>32</v>
      </c>
      <c r="CK95" s="22"/>
      <c r="CL95" s="23"/>
      <c r="CM95" s="23"/>
      <c r="CN95" s="23"/>
      <c r="CO95" s="20">
        <f t="shared" si="12"/>
        <v>0</v>
      </c>
      <c r="CP95" s="21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0">
        <f t="shared" si="11"/>
        <v>0</v>
      </c>
      <c r="DY95" s="22"/>
    </row>
    <row r="96" spans="1:129" ht="12.75">
      <c r="A96" s="32" t="s">
        <v>192</v>
      </c>
      <c r="B96" s="32" t="s">
        <v>193</v>
      </c>
      <c r="C96" s="16">
        <f t="shared" si="9"/>
        <v>0</v>
      </c>
      <c r="D96" s="24"/>
      <c r="E96" s="25"/>
      <c r="F96" s="25"/>
      <c r="G96" s="25"/>
      <c r="H96" s="26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7">
        <f t="shared" si="10"/>
        <v>1</v>
      </c>
      <c r="AV96" s="28"/>
      <c r="AW96" s="29"/>
      <c r="AX96" s="29"/>
      <c r="AY96" s="29"/>
      <c r="AZ96" s="29"/>
      <c r="BA96" s="29"/>
      <c r="BB96" s="29"/>
      <c r="BC96" s="29"/>
      <c r="BD96" s="29" t="s">
        <v>32</v>
      </c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7">
        <f t="shared" si="12"/>
        <v>0</v>
      </c>
      <c r="CP96" s="28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7">
        <f t="shared" si="11"/>
        <v>0</v>
      </c>
      <c r="DY96" s="29"/>
    </row>
    <row r="97" spans="1:129" ht="12.75">
      <c r="A97" s="15" t="s">
        <v>194</v>
      </c>
      <c r="B97" s="15" t="s">
        <v>163</v>
      </c>
      <c r="C97" s="16">
        <f t="shared" si="9"/>
        <v>0</v>
      </c>
      <c r="D97" s="17"/>
      <c r="E97" s="18"/>
      <c r="F97" s="18"/>
      <c r="G97" s="18"/>
      <c r="H97" s="19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20">
        <f t="shared" si="10"/>
        <v>0</v>
      </c>
      <c r="AV97" s="21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3"/>
      <c r="CE97" s="23"/>
      <c r="CF97" s="23"/>
      <c r="CG97" s="23"/>
      <c r="CH97" s="23"/>
      <c r="CI97" s="22"/>
      <c r="CJ97" s="22"/>
      <c r="CK97" s="22"/>
      <c r="CL97" s="23"/>
      <c r="CM97" s="23"/>
      <c r="CN97" s="23"/>
      <c r="CO97" s="20">
        <f t="shared" si="12"/>
        <v>1</v>
      </c>
      <c r="CP97" s="21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 t="s">
        <v>29</v>
      </c>
      <c r="DS97" s="22"/>
      <c r="DT97" s="22"/>
      <c r="DU97" s="22"/>
      <c r="DV97" s="22"/>
      <c r="DW97" s="22"/>
      <c r="DX97" s="20">
        <f t="shared" si="11"/>
        <v>0</v>
      </c>
      <c r="DY97" s="22"/>
    </row>
    <row r="98" spans="1:129" ht="12.75">
      <c r="A98" s="32" t="s">
        <v>195</v>
      </c>
      <c r="B98" s="32" t="s">
        <v>196</v>
      </c>
      <c r="C98" s="16">
        <f t="shared" si="9"/>
        <v>4</v>
      </c>
      <c r="D98" s="24"/>
      <c r="E98" s="25"/>
      <c r="F98" s="25"/>
      <c r="G98" s="25"/>
      <c r="H98" s="26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 t="s">
        <v>29</v>
      </c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 t="s">
        <v>29</v>
      </c>
      <c r="AP98" s="25" t="s">
        <v>29</v>
      </c>
      <c r="AQ98" s="25"/>
      <c r="AR98" s="25"/>
      <c r="AS98" s="25"/>
      <c r="AT98" s="25" t="s">
        <v>29</v>
      </c>
      <c r="AU98" s="27">
        <f t="shared" si="10"/>
        <v>0</v>
      </c>
      <c r="AV98" s="28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7">
        <f t="shared" si="12"/>
        <v>0</v>
      </c>
      <c r="CP98" s="28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7">
        <f t="shared" si="11"/>
        <v>0</v>
      </c>
      <c r="DY98" s="29"/>
    </row>
    <row r="99" spans="1:129" ht="12.75">
      <c r="A99" s="32" t="s">
        <v>197</v>
      </c>
      <c r="B99" s="32" t="s">
        <v>198</v>
      </c>
      <c r="C99" s="16">
        <f aca="true" t="shared" si="13" ref="C99:C130">COUNTA(D99:AT99)</f>
        <v>0</v>
      </c>
      <c r="D99" s="24"/>
      <c r="E99" s="25"/>
      <c r="F99" s="25"/>
      <c r="G99" s="25"/>
      <c r="H99" s="26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7">
        <f aca="true" t="shared" si="14" ref="AU99:AU130">COUNTA(AV99:CN99)</f>
        <v>2</v>
      </c>
      <c r="AV99" s="28"/>
      <c r="AW99" s="29"/>
      <c r="AX99" s="29"/>
      <c r="AY99" s="29"/>
      <c r="AZ99" s="29"/>
      <c r="BA99" s="29"/>
      <c r="BB99" s="29"/>
      <c r="BC99" s="29"/>
      <c r="BD99" s="29" t="s">
        <v>32</v>
      </c>
      <c r="BE99" s="29"/>
      <c r="BF99" s="29" t="s">
        <v>32</v>
      </c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7">
        <f t="shared" si="12"/>
        <v>0</v>
      </c>
      <c r="CP99" s="28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7">
        <f t="shared" si="11"/>
        <v>0</v>
      </c>
      <c r="DY99" s="29"/>
    </row>
    <row r="100" spans="1:129" ht="12.75">
      <c r="A100" s="32" t="s">
        <v>199</v>
      </c>
      <c r="B100" s="32" t="s">
        <v>200</v>
      </c>
      <c r="C100" s="16">
        <f t="shared" si="13"/>
        <v>12</v>
      </c>
      <c r="D100" s="24" t="s">
        <v>29</v>
      </c>
      <c r="E100" s="25"/>
      <c r="F100" s="25"/>
      <c r="G100" s="25" t="s">
        <v>29</v>
      </c>
      <c r="H100" s="26"/>
      <c r="I100" s="25"/>
      <c r="J100" s="25"/>
      <c r="K100" s="25" t="s">
        <v>29</v>
      </c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 t="s">
        <v>29</v>
      </c>
      <c r="AD100" s="25"/>
      <c r="AE100" s="25"/>
      <c r="AF100" s="25" t="s">
        <v>29</v>
      </c>
      <c r="AG100" s="25" t="s">
        <v>29</v>
      </c>
      <c r="AH100" s="25"/>
      <c r="AI100" s="25"/>
      <c r="AJ100" s="25"/>
      <c r="AK100" s="25"/>
      <c r="AL100" s="25" t="s">
        <v>29</v>
      </c>
      <c r="AM100" s="25" t="s">
        <v>29</v>
      </c>
      <c r="AN100" s="25"/>
      <c r="AO100" s="25"/>
      <c r="AP100" s="25" t="s">
        <v>29</v>
      </c>
      <c r="AQ100" s="25" t="s">
        <v>29</v>
      </c>
      <c r="AR100" s="25" t="s">
        <v>29</v>
      </c>
      <c r="AS100" s="25"/>
      <c r="AT100" s="25" t="s">
        <v>29</v>
      </c>
      <c r="AU100" s="27">
        <f t="shared" si="14"/>
        <v>8</v>
      </c>
      <c r="AV100" s="28"/>
      <c r="AW100" s="29" t="s">
        <v>29</v>
      </c>
      <c r="AX100" s="29" t="s">
        <v>29</v>
      </c>
      <c r="AY100" s="29"/>
      <c r="AZ100" s="29"/>
      <c r="BA100" s="29"/>
      <c r="BB100" s="29"/>
      <c r="BC100" s="29" t="s">
        <v>29</v>
      </c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 t="s">
        <v>29</v>
      </c>
      <c r="BO100" s="29"/>
      <c r="BP100" s="29"/>
      <c r="BQ100" s="29"/>
      <c r="BR100" s="29"/>
      <c r="BS100" s="29"/>
      <c r="BT100" s="29"/>
      <c r="BU100" s="29"/>
      <c r="BV100" s="29"/>
      <c r="BW100" s="29" t="s">
        <v>29</v>
      </c>
      <c r="BX100" s="29"/>
      <c r="BY100" s="29" t="s">
        <v>29</v>
      </c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 t="s">
        <v>29</v>
      </c>
      <c r="CM100" s="29" t="s">
        <v>29</v>
      </c>
      <c r="CN100" s="29"/>
      <c r="CO100" s="27">
        <f t="shared" si="12"/>
        <v>2</v>
      </c>
      <c r="CP100" s="28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 t="s">
        <v>29</v>
      </c>
      <c r="DC100" s="29"/>
      <c r="DD100" s="29" t="s">
        <v>29</v>
      </c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7">
        <f t="shared" si="11"/>
        <v>0</v>
      </c>
      <c r="DY100" s="29"/>
    </row>
    <row r="101" spans="1:129" ht="12.75">
      <c r="A101" s="32" t="s">
        <v>201</v>
      </c>
      <c r="B101" s="32" t="s">
        <v>202</v>
      </c>
      <c r="C101" s="16">
        <f t="shared" si="13"/>
        <v>9</v>
      </c>
      <c r="D101" s="24"/>
      <c r="E101" s="25"/>
      <c r="F101" s="25"/>
      <c r="G101" s="25"/>
      <c r="H101" s="26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 t="s">
        <v>29</v>
      </c>
      <c r="AD101" s="25"/>
      <c r="AE101" s="25"/>
      <c r="AF101" s="25"/>
      <c r="AG101" s="25"/>
      <c r="AH101" s="25"/>
      <c r="AI101" s="25" t="s">
        <v>29</v>
      </c>
      <c r="AJ101" s="25"/>
      <c r="AK101" s="25" t="s">
        <v>29</v>
      </c>
      <c r="AL101" s="25" t="s">
        <v>29</v>
      </c>
      <c r="AM101" s="25" t="s">
        <v>29</v>
      </c>
      <c r="AN101" s="25" t="s">
        <v>29</v>
      </c>
      <c r="AO101" s="25" t="s">
        <v>29</v>
      </c>
      <c r="AP101" s="25" t="s">
        <v>29</v>
      </c>
      <c r="AQ101" s="25" t="s">
        <v>29</v>
      </c>
      <c r="AR101" s="25"/>
      <c r="AS101" s="25"/>
      <c r="AT101" s="25"/>
      <c r="AU101" s="27">
        <f t="shared" si="14"/>
        <v>6</v>
      </c>
      <c r="AV101" s="28" t="s">
        <v>29</v>
      </c>
      <c r="AW101" s="29" t="s">
        <v>29</v>
      </c>
      <c r="AX101" s="29"/>
      <c r="AY101" s="29" t="s">
        <v>29</v>
      </c>
      <c r="AZ101" s="29"/>
      <c r="BA101" s="29" t="s">
        <v>29</v>
      </c>
      <c r="BB101" s="29" t="s">
        <v>29</v>
      </c>
      <c r="BC101" s="29" t="s">
        <v>29</v>
      </c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7">
        <f t="shared" si="12"/>
        <v>5</v>
      </c>
      <c r="CP101" s="28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 t="s">
        <v>29</v>
      </c>
      <c r="DO101" s="29" t="s">
        <v>29</v>
      </c>
      <c r="DP101" s="29" t="s">
        <v>29</v>
      </c>
      <c r="DQ101" s="29"/>
      <c r="DR101" s="29"/>
      <c r="DS101" s="29"/>
      <c r="DT101" s="29"/>
      <c r="DU101" s="29"/>
      <c r="DV101" s="29" t="s">
        <v>29</v>
      </c>
      <c r="DW101" s="29" t="s">
        <v>29</v>
      </c>
      <c r="DX101" s="27">
        <f t="shared" si="11"/>
        <v>1</v>
      </c>
      <c r="DY101" s="29" t="s">
        <v>29</v>
      </c>
    </row>
    <row r="102" spans="1:129" ht="12.75">
      <c r="A102" s="32" t="s">
        <v>203</v>
      </c>
      <c r="B102" s="32" t="s">
        <v>90</v>
      </c>
      <c r="C102" s="16">
        <f t="shared" si="13"/>
        <v>0</v>
      </c>
      <c r="D102" s="24"/>
      <c r="E102" s="25"/>
      <c r="F102" s="25"/>
      <c r="G102" s="25"/>
      <c r="H102" s="26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7">
        <f t="shared" si="14"/>
        <v>1</v>
      </c>
      <c r="AV102" s="28"/>
      <c r="AW102" s="29"/>
      <c r="AX102" s="29"/>
      <c r="AY102" s="29"/>
      <c r="AZ102" s="29"/>
      <c r="BA102" s="29"/>
      <c r="BB102" s="29"/>
      <c r="BC102" s="29"/>
      <c r="BD102" s="29"/>
      <c r="BE102" s="29" t="s">
        <v>32</v>
      </c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7">
        <f t="shared" si="12"/>
        <v>0</v>
      </c>
      <c r="CP102" s="28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7">
        <f t="shared" si="11"/>
        <v>0</v>
      </c>
      <c r="DY102" s="29"/>
    </row>
    <row r="103" spans="1:129" ht="12.75">
      <c r="A103" s="32" t="s">
        <v>203</v>
      </c>
      <c r="B103" s="32" t="s">
        <v>90</v>
      </c>
      <c r="C103" s="16">
        <f t="shared" si="13"/>
        <v>0</v>
      </c>
      <c r="D103" s="24"/>
      <c r="E103" s="25"/>
      <c r="F103" s="25"/>
      <c r="G103" s="25"/>
      <c r="H103" s="26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7">
        <f t="shared" si="14"/>
        <v>1</v>
      </c>
      <c r="AV103" s="28"/>
      <c r="AW103" s="29"/>
      <c r="AX103" s="29"/>
      <c r="AY103" s="29"/>
      <c r="AZ103" s="29"/>
      <c r="BA103" s="29"/>
      <c r="BB103" s="29"/>
      <c r="BC103" s="29"/>
      <c r="BD103" s="29" t="s">
        <v>32</v>
      </c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7">
        <f t="shared" si="12"/>
        <v>0</v>
      </c>
      <c r="CP103" s="28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7">
        <f t="shared" si="11"/>
        <v>0</v>
      </c>
      <c r="DY103" s="29"/>
    </row>
    <row r="104" spans="1:129" ht="12.75">
      <c r="A104" s="34" t="s">
        <v>204</v>
      </c>
      <c r="B104" s="32" t="s">
        <v>40</v>
      </c>
      <c r="C104" s="16">
        <f t="shared" si="13"/>
        <v>0</v>
      </c>
      <c r="D104" s="24"/>
      <c r="E104" s="25"/>
      <c r="F104" s="25"/>
      <c r="G104" s="25"/>
      <c r="H104" s="26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7">
        <f t="shared" si="14"/>
        <v>1</v>
      </c>
      <c r="AV104" s="28"/>
      <c r="AW104" s="29"/>
      <c r="AX104" s="29" t="s">
        <v>29</v>
      </c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7">
        <f t="shared" si="12"/>
        <v>0</v>
      </c>
      <c r="CP104" s="28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7">
        <f t="shared" si="11"/>
        <v>0</v>
      </c>
      <c r="DY104" s="29"/>
    </row>
    <row r="105" spans="1:129" ht="12.75">
      <c r="A105" s="15" t="s">
        <v>205</v>
      </c>
      <c r="B105" s="15" t="s">
        <v>206</v>
      </c>
      <c r="C105" s="16">
        <f t="shared" si="13"/>
        <v>0</v>
      </c>
      <c r="D105" s="17"/>
      <c r="E105" s="18"/>
      <c r="F105" s="18"/>
      <c r="G105" s="18"/>
      <c r="H105" s="19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20">
        <f t="shared" si="14"/>
        <v>0</v>
      </c>
      <c r="AV105" s="21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3"/>
      <c r="CE105" s="23"/>
      <c r="CF105" s="23"/>
      <c r="CG105" s="23"/>
      <c r="CH105" s="23"/>
      <c r="CI105" s="22"/>
      <c r="CJ105" s="22"/>
      <c r="CK105" s="22"/>
      <c r="CL105" s="23"/>
      <c r="CM105" s="23"/>
      <c r="CN105" s="23"/>
      <c r="CO105" s="20">
        <f t="shared" si="12"/>
        <v>1</v>
      </c>
      <c r="CP105" s="21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 t="s">
        <v>29</v>
      </c>
      <c r="DS105" s="22"/>
      <c r="DT105" s="22"/>
      <c r="DU105" s="22"/>
      <c r="DV105" s="22"/>
      <c r="DW105" s="22"/>
      <c r="DX105" s="20">
        <f t="shared" si="11"/>
        <v>0</v>
      </c>
      <c r="DY105" s="22"/>
    </row>
    <row r="106" spans="1:129" ht="12.75">
      <c r="A106" s="32" t="s">
        <v>207</v>
      </c>
      <c r="B106" s="32" t="s">
        <v>86</v>
      </c>
      <c r="C106" s="16">
        <f t="shared" si="13"/>
        <v>0</v>
      </c>
      <c r="D106" s="24"/>
      <c r="E106" s="25"/>
      <c r="F106" s="25"/>
      <c r="G106" s="25"/>
      <c r="H106" s="26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7">
        <f t="shared" si="14"/>
        <v>1</v>
      </c>
      <c r="AV106" s="28"/>
      <c r="AW106" s="29"/>
      <c r="AX106" s="29"/>
      <c r="AY106" s="29"/>
      <c r="AZ106" s="29"/>
      <c r="BA106" s="29"/>
      <c r="BB106" s="29"/>
      <c r="BC106" s="29"/>
      <c r="BD106" s="29" t="s">
        <v>32</v>
      </c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7">
        <f t="shared" si="12"/>
        <v>0</v>
      </c>
      <c r="CP106" s="28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7">
        <f t="shared" si="11"/>
        <v>0</v>
      </c>
      <c r="DY106" s="29"/>
    </row>
    <row r="107" spans="1:129" ht="12.75">
      <c r="A107" s="15" t="s">
        <v>208</v>
      </c>
      <c r="B107" s="15" t="s">
        <v>209</v>
      </c>
      <c r="C107" s="16">
        <f t="shared" si="13"/>
        <v>0</v>
      </c>
      <c r="D107" s="17"/>
      <c r="E107" s="18"/>
      <c r="F107" s="18"/>
      <c r="G107" s="18"/>
      <c r="H107" s="19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20">
        <f t="shared" si="14"/>
        <v>0</v>
      </c>
      <c r="AV107" s="21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3"/>
      <c r="CE107" s="23"/>
      <c r="CF107" s="23"/>
      <c r="CG107" s="23"/>
      <c r="CH107" s="23"/>
      <c r="CI107" s="22"/>
      <c r="CJ107" s="22"/>
      <c r="CK107" s="22"/>
      <c r="CL107" s="23"/>
      <c r="CM107" s="23"/>
      <c r="CN107" s="23"/>
      <c r="CO107" s="20">
        <f t="shared" si="12"/>
        <v>1</v>
      </c>
      <c r="CP107" s="21"/>
      <c r="CQ107" s="22"/>
      <c r="CR107" s="22"/>
      <c r="CS107" s="22"/>
      <c r="CT107" s="22"/>
      <c r="CU107" s="22"/>
      <c r="CV107" s="22"/>
      <c r="CW107" s="22" t="s">
        <v>32</v>
      </c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0">
        <f t="shared" si="11"/>
        <v>0</v>
      </c>
      <c r="DY107" s="22"/>
    </row>
    <row r="108" spans="1:129" ht="12.75">
      <c r="A108" s="32" t="s">
        <v>210</v>
      </c>
      <c r="B108" s="32" t="s">
        <v>211</v>
      </c>
      <c r="C108" s="16">
        <f t="shared" si="13"/>
        <v>0</v>
      </c>
      <c r="D108" s="24"/>
      <c r="E108" s="25"/>
      <c r="F108" s="25"/>
      <c r="G108" s="25"/>
      <c r="H108" s="26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7">
        <f t="shared" si="14"/>
        <v>1</v>
      </c>
      <c r="AV108" s="28"/>
      <c r="AW108" s="29"/>
      <c r="AX108" s="29"/>
      <c r="AY108" s="29"/>
      <c r="AZ108" s="29" t="s">
        <v>29</v>
      </c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7">
        <f t="shared" si="12"/>
        <v>0</v>
      </c>
      <c r="CP108" s="28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7">
        <f t="shared" si="11"/>
        <v>0</v>
      </c>
      <c r="DY108" s="29"/>
    </row>
    <row r="109" spans="1:129" ht="12.75">
      <c r="A109" s="32" t="s">
        <v>212</v>
      </c>
      <c r="B109" s="32" t="s">
        <v>42</v>
      </c>
      <c r="C109" s="16">
        <f t="shared" si="13"/>
        <v>6</v>
      </c>
      <c r="D109" s="24"/>
      <c r="E109" s="25"/>
      <c r="F109" s="25"/>
      <c r="G109" s="25"/>
      <c r="H109" s="26"/>
      <c r="I109" s="25"/>
      <c r="J109" s="25" t="s">
        <v>29</v>
      </c>
      <c r="K109" s="25"/>
      <c r="L109" s="25"/>
      <c r="M109" s="25" t="s">
        <v>29</v>
      </c>
      <c r="N109" s="25" t="s">
        <v>29</v>
      </c>
      <c r="O109" s="25"/>
      <c r="P109" s="25" t="s">
        <v>29</v>
      </c>
      <c r="Q109" s="25"/>
      <c r="R109" s="25" t="s">
        <v>29</v>
      </c>
      <c r="S109" s="25" t="s">
        <v>29</v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7">
        <f t="shared" si="14"/>
        <v>0</v>
      </c>
      <c r="AV109" s="28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7">
        <f t="shared" si="12"/>
        <v>0</v>
      </c>
      <c r="CP109" s="28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7">
        <f t="shared" si="11"/>
        <v>0</v>
      </c>
      <c r="DY109" s="29"/>
    </row>
    <row r="110" spans="1:129" ht="12.75">
      <c r="A110" s="32" t="s">
        <v>213</v>
      </c>
      <c r="B110" s="32" t="s">
        <v>214</v>
      </c>
      <c r="C110" s="16">
        <f t="shared" si="13"/>
        <v>2</v>
      </c>
      <c r="D110" s="24" t="s">
        <v>29</v>
      </c>
      <c r="E110" s="25" t="s">
        <v>29</v>
      </c>
      <c r="F110" s="25"/>
      <c r="G110" s="25"/>
      <c r="H110" s="26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7">
        <f t="shared" si="14"/>
        <v>0</v>
      </c>
      <c r="AV110" s="28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7">
        <f t="shared" si="12"/>
        <v>0</v>
      </c>
      <c r="CP110" s="28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7">
        <f t="shared" si="11"/>
        <v>0</v>
      </c>
      <c r="DY110" s="29"/>
    </row>
    <row r="111" spans="1:129" ht="12.75">
      <c r="A111" s="32" t="s">
        <v>215</v>
      </c>
      <c r="B111" s="32" t="s">
        <v>216</v>
      </c>
      <c r="C111" s="16">
        <f t="shared" si="13"/>
        <v>1</v>
      </c>
      <c r="D111" s="24"/>
      <c r="E111" s="25"/>
      <c r="F111" s="25"/>
      <c r="G111" s="25" t="s">
        <v>29</v>
      </c>
      <c r="H111" s="26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7">
        <f t="shared" si="14"/>
        <v>0</v>
      </c>
      <c r="AV111" s="28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7">
        <f t="shared" si="12"/>
        <v>0</v>
      </c>
      <c r="CP111" s="28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7">
        <f t="shared" si="11"/>
        <v>0</v>
      </c>
      <c r="DY111" s="29"/>
    </row>
    <row r="112" spans="1:129" ht="12.75">
      <c r="A112" s="32" t="s">
        <v>217</v>
      </c>
      <c r="B112" s="32" t="s">
        <v>218</v>
      </c>
      <c r="C112" s="16">
        <f t="shared" si="13"/>
        <v>0</v>
      </c>
      <c r="D112" s="24"/>
      <c r="E112" s="25"/>
      <c r="F112" s="25"/>
      <c r="G112" s="25"/>
      <c r="H112" s="26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7">
        <f t="shared" si="14"/>
        <v>1</v>
      </c>
      <c r="AV112" s="28"/>
      <c r="AW112" s="29"/>
      <c r="AX112" s="29"/>
      <c r="AY112" s="29"/>
      <c r="AZ112" s="29"/>
      <c r="BA112" s="29"/>
      <c r="BB112" s="29"/>
      <c r="BC112" s="29"/>
      <c r="BD112" s="29"/>
      <c r="BE112" s="29" t="s">
        <v>32</v>
      </c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7">
        <f t="shared" si="12"/>
        <v>0</v>
      </c>
      <c r="CP112" s="28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7">
        <f t="shared" si="11"/>
        <v>0</v>
      </c>
      <c r="DY112" s="29"/>
    </row>
    <row r="113" spans="1:129" ht="12.75">
      <c r="A113" s="32" t="s">
        <v>219</v>
      </c>
      <c r="B113" s="32" t="s">
        <v>220</v>
      </c>
      <c r="C113" s="16">
        <f t="shared" si="13"/>
        <v>1</v>
      </c>
      <c r="D113" s="24"/>
      <c r="E113" s="25"/>
      <c r="F113" s="25"/>
      <c r="G113" s="25"/>
      <c r="H113" s="26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 t="s">
        <v>29</v>
      </c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7">
        <f t="shared" si="14"/>
        <v>0</v>
      </c>
      <c r="AV113" s="28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7">
        <f t="shared" si="12"/>
        <v>0</v>
      </c>
      <c r="CP113" s="28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7">
        <f t="shared" si="11"/>
        <v>0</v>
      </c>
      <c r="DY113" s="29"/>
    </row>
    <row r="114" spans="1:129" ht="12.75">
      <c r="A114" s="32" t="s">
        <v>221</v>
      </c>
      <c r="B114" s="32" t="s">
        <v>222</v>
      </c>
      <c r="C114" s="16">
        <f t="shared" si="13"/>
        <v>0</v>
      </c>
      <c r="D114" s="24"/>
      <c r="E114" s="25"/>
      <c r="F114" s="25"/>
      <c r="G114" s="25"/>
      <c r="H114" s="26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7">
        <f t="shared" si="14"/>
        <v>1</v>
      </c>
      <c r="AV114" s="28"/>
      <c r="AW114" s="29"/>
      <c r="AX114" s="29"/>
      <c r="AY114" s="29"/>
      <c r="AZ114" s="29"/>
      <c r="BA114" s="29"/>
      <c r="BB114" s="29"/>
      <c r="BC114" s="29"/>
      <c r="BD114" s="29" t="s">
        <v>32</v>
      </c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7">
        <f t="shared" si="12"/>
        <v>0</v>
      </c>
      <c r="CP114" s="28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7">
        <f t="shared" si="11"/>
        <v>0</v>
      </c>
      <c r="DY114" s="29"/>
    </row>
    <row r="115" spans="1:129" ht="12.75">
      <c r="A115" s="32" t="s">
        <v>223</v>
      </c>
      <c r="B115" s="32" t="s">
        <v>224</v>
      </c>
      <c r="C115" s="16">
        <f t="shared" si="13"/>
        <v>0</v>
      </c>
      <c r="D115" s="24"/>
      <c r="E115" s="25"/>
      <c r="F115" s="25"/>
      <c r="G115" s="25"/>
      <c r="H115" s="26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7">
        <f t="shared" si="14"/>
        <v>1</v>
      </c>
      <c r="AV115" s="28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 t="s">
        <v>32</v>
      </c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7">
        <f t="shared" si="12"/>
        <v>0</v>
      </c>
      <c r="CP115" s="28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7">
        <f t="shared" si="11"/>
        <v>0</v>
      </c>
      <c r="DY115" s="29"/>
    </row>
    <row r="116" spans="1:129" ht="12.75">
      <c r="A116" s="32" t="s">
        <v>225</v>
      </c>
      <c r="B116" s="32" t="s">
        <v>226</v>
      </c>
      <c r="C116" s="16">
        <f t="shared" si="13"/>
        <v>1</v>
      </c>
      <c r="D116" s="24"/>
      <c r="E116" s="25"/>
      <c r="F116" s="25"/>
      <c r="G116" s="25"/>
      <c r="H116" s="26"/>
      <c r="I116" s="25"/>
      <c r="J116" s="25"/>
      <c r="K116" s="25"/>
      <c r="L116" s="25"/>
      <c r="M116" s="25" t="s">
        <v>29</v>
      </c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7">
        <f t="shared" si="14"/>
        <v>0</v>
      </c>
      <c r="AV116" s="28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7">
        <f t="shared" si="12"/>
        <v>0</v>
      </c>
      <c r="CP116" s="28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7">
        <f t="shared" si="11"/>
        <v>0</v>
      </c>
      <c r="DY116" s="29"/>
    </row>
    <row r="117" spans="1:129" ht="12.75">
      <c r="A117" s="32" t="s">
        <v>227</v>
      </c>
      <c r="B117" s="32" t="s">
        <v>42</v>
      </c>
      <c r="C117" s="16">
        <f t="shared" si="13"/>
        <v>0</v>
      </c>
      <c r="D117" s="24"/>
      <c r="E117" s="25"/>
      <c r="F117" s="25"/>
      <c r="G117" s="25"/>
      <c r="H117" s="26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7">
        <f t="shared" si="14"/>
        <v>1</v>
      </c>
      <c r="AV117" s="28"/>
      <c r="AW117" s="29"/>
      <c r="AX117" s="29"/>
      <c r="AY117" s="29"/>
      <c r="AZ117" s="29"/>
      <c r="BA117" s="29"/>
      <c r="BB117" s="29"/>
      <c r="BC117" s="29"/>
      <c r="BD117" s="29" t="s">
        <v>32</v>
      </c>
      <c r="BE117" s="29"/>
      <c r="BF117" s="29"/>
      <c r="BG117" s="29"/>
      <c r="BH117" s="29"/>
      <c r="BI117" s="29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7">
        <f t="shared" si="12"/>
        <v>0</v>
      </c>
      <c r="CP117" s="28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7">
        <f t="shared" si="11"/>
        <v>0</v>
      </c>
      <c r="DY117" s="29"/>
    </row>
    <row r="118" spans="1:129" ht="12.75">
      <c r="A118" s="15" t="s">
        <v>228</v>
      </c>
      <c r="B118" s="15" t="s">
        <v>229</v>
      </c>
      <c r="C118" s="16">
        <f t="shared" si="13"/>
        <v>0</v>
      </c>
      <c r="D118" s="17"/>
      <c r="E118" s="18"/>
      <c r="F118" s="18"/>
      <c r="G118" s="18"/>
      <c r="H118" s="19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20">
        <f t="shared" si="14"/>
        <v>1</v>
      </c>
      <c r="AV118" s="21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3"/>
      <c r="CE118" s="23"/>
      <c r="CF118" s="23"/>
      <c r="CG118" s="23"/>
      <c r="CH118" s="23"/>
      <c r="CI118" s="22"/>
      <c r="CJ118" s="22"/>
      <c r="CK118" s="22" t="s">
        <v>32</v>
      </c>
      <c r="CL118" s="23"/>
      <c r="CM118" s="23"/>
      <c r="CN118" s="23"/>
      <c r="CO118" s="20">
        <f t="shared" si="12"/>
        <v>0</v>
      </c>
      <c r="CP118" s="21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0">
        <f t="shared" si="11"/>
        <v>0</v>
      </c>
      <c r="DY118" s="22"/>
    </row>
    <row r="119" spans="1:129" ht="12.75">
      <c r="A119" s="15" t="s">
        <v>230</v>
      </c>
      <c r="B119" s="15" t="s">
        <v>231</v>
      </c>
      <c r="C119" s="16">
        <f t="shared" si="13"/>
        <v>0</v>
      </c>
      <c r="D119" s="17"/>
      <c r="E119" s="18"/>
      <c r="F119" s="18"/>
      <c r="G119" s="18"/>
      <c r="H119" s="19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20">
        <f t="shared" si="14"/>
        <v>3</v>
      </c>
      <c r="AV119" s="21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9"/>
      <c r="BK119" s="29"/>
      <c r="BL119" s="29"/>
      <c r="BM119" s="29"/>
      <c r="BN119" s="29"/>
      <c r="BO119" s="29"/>
      <c r="BP119" s="29"/>
      <c r="BQ119" s="29"/>
      <c r="BR119" s="29" t="s">
        <v>29</v>
      </c>
      <c r="BS119" s="29"/>
      <c r="BT119" s="29" t="s">
        <v>29</v>
      </c>
      <c r="BU119" s="29" t="s">
        <v>29</v>
      </c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2"/>
      <c r="CJ119" s="22"/>
      <c r="CK119" s="22"/>
      <c r="CL119" s="29"/>
      <c r="CM119" s="29"/>
      <c r="CN119" s="29"/>
      <c r="CO119" s="20">
        <f t="shared" si="12"/>
        <v>1</v>
      </c>
      <c r="CP119" s="21"/>
      <c r="CQ119" s="22"/>
      <c r="CR119" s="22"/>
      <c r="CS119" s="22"/>
      <c r="CT119" s="22"/>
      <c r="CU119" s="22"/>
      <c r="CV119" s="22" t="s">
        <v>29</v>
      </c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0">
        <f t="shared" si="11"/>
        <v>0</v>
      </c>
      <c r="DY119" s="22"/>
    </row>
    <row r="120" spans="1:129" ht="12.75">
      <c r="A120" s="15" t="s">
        <v>232</v>
      </c>
      <c r="B120" s="15" t="s">
        <v>233</v>
      </c>
      <c r="C120" s="16">
        <f t="shared" si="13"/>
        <v>0</v>
      </c>
      <c r="D120" s="17"/>
      <c r="E120" s="18"/>
      <c r="F120" s="18"/>
      <c r="G120" s="18"/>
      <c r="H120" s="19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20">
        <f t="shared" si="14"/>
        <v>0</v>
      </c>
      <c r="AV120" s="21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3"/>
      <c r="CE120" s="23"/>
      <c r="CF120" s="23"/>
      <c r="CG120" s="23"/>
      <c r="CH120" s="23"/>
      <c r="CI120" s="22"/>
      <c r="CJ120" s="22"/>
      <c r="CK120" s="22"/>
      <c r="CL120" s="23"/>
      <c r="CM120" s="23"/>
      <c r="CN120" s="23"/>
      <c r="CO120" s="20">
        <f t="shared" si="12"/>
        <v>4</v>
      </c>
      <c r="CP120" s="21"/>
      <c r="CQ120" s="22"/>
      <c r="CR120" s="22"/>
      <c r="CS120" s="22"/>
      <c r="CT120" s="22"/>
      <c r="CU120" s="22"/>
      <c r="CV120" s="22" t="s">
        <v>32</v>
      </c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 t="s">
        <v>29</v>
      </c>
      <c r="DR120" s="22" t="s">
        <v>29</v>
      </c>
      <c r="DS120" s="22"/>
      <c r="DT120" s="22" t="s">
        <v>29</v>
      </c>
      <c r="DU120" s="22"/>
      <c r="DV120" s="22"/>
      <c r="DW120" s="22"/>
      <c r="DX120" s="20">
        <f t="shared" si="11"/>
        <v>0</v>
      </c>
      <c r="DY120" s="22"/>
    </row>
    <row r="121" spans="1:129" ht="12.75">
      <c r="A121" s="32" t="s">
        <v>234</v>
      </c>
      <c r="B121" s="32" t="s">
        <v>231</v>
      </c>
      <c r="C121" s="16">
        <f t="shared" si="13"/>
        <v>0</v>
      </c>
      <c r="D121" s="24"/>
      <c r="E121" s="25"/>
      <c r="F121" s="25"/>
      <c r="G121" s="25"/>
      <c r="H121" s="26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7">
        <f t="shared" si="14"/>
        <v>1</v>
      </c>
      <c r="AV121" s="28"/>
      <c r="AW121" s="29"/>
      <c r="AX121" s="29"/>
      <c r="AY121" s="29"/>
      <c r="AZ121" s="29"/>
      <c r="BA121" s="29"/>
      <c r="BB121" s="29"/>
      <c r="BC121" s="29"/>
      <c r="BD121" s="29" t="s">
        <v>32</v>
      </c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7">
        <f t="shared" si="12"/>
        <v>1</v>
      </c>
      <c r="CP121" s="28"/>
      <c r="CQ121" s="29"/>
      <c r="CR121" s="29"/>
      <c r="CS121" s="29"/>
      <c r="CT121" s="29"/>
      <c r="CU121" s="29"/>
      <c r="CV121" s="29"/>
      <c r="CW121" s="29" t="s">
        <v>32</v>
      </c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7">
        <f t="shared" si="11"/>
        <v>0</v>
      </c>
      <c r="DY121" s="29"/>
    </row>
    <row r="122" spans="1:129" ht="12.75">
      <c r="A122" s="15" t="s">
        <v>235</v>
      </c>
      <c r="B122" s="15" t="s">
        <v>66</v>
      </c>
      <c r="C122" s="16">
        <f t="shared" si="13"/>
        <v>0</v>
      </c>
      <c r="D122" s="17"/>
      <c r="E122" s="18"/>
      <c r="F122" s="18"/>
      <c r="G122" s="18"/>
      <c r="H122" s="19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20">
        <f t="shared" si="14"/>
        <v>0</v>
      </c>
      <c r="AV122" s="21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3"/>
      <c r="CE122" s="23"/>
      <c r="CF122" s="23"/>
      <c r="CG122" s="23"/>
      <c r="CH122" s="23"/>
      <c r="CI122" s="22"/>
      <c r="CJ122" s="22"/>
      <c r="CK122" s="22"/>
      <c r="CL122" s="23"/>
      <c r="CM122" s="23"/>
      <c r="CN122" s="23"/>
      <c r="CO122" s="20">
        <f t="shared" si="12"/>
        <v>1</v>
      </c>
      <c r="CP122" s="21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 t="s">
        <v>32</v>
      </c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0">
        <f t="shared" si="11"/>
        <v>0</v>
      </c>
      <c r="DY122" s="22"/>
    </row>
    <row r="123" spans="1:129" ht="12.75">
      <c r="A123" s="15" t="s">
        <v>236</v>
      </c>
      <c r="B123" s="15" t="s">
        <v>237</v>
      </c>
      <c r="C123" s="16">
        <f t="shared" si="13"/>
        <v>0</v>
      </c>
      <c r="D123" s="17"/>
      <c r="E123" s="18"/>
      <c r="F123" s="18"/>
      <c r="G123" s="18"/>
      <c r="H123" s="19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20">
        <f t="shared" si="14"/>
        <v>0</v>
      </c>
      <c r="AV123" s="21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3"/>
      <c r="CE123" s="23"/>
      <c r="CF123" s="23"/>
      <c r="CG123" s="23"/>
      <c r="CH123" s="23"/>
      <c r="CI123" s="22"/>
      <c r="CJ123" s="22"/>
      <c r="CK123" s="22"/>
      <c r="CL123" s="23"/>
      <c r="CM123" s="23"/>
      <c r="CN123" s="23"/>
      <c r="CO123" s="20">
        <f t="shared" si="12"/>
        <v>0</v>
      </c>
      <c r="CP123" s="21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0">
        <f t="shared" si="11"/>
        <v>0</v>
      </c>
      <c r="DY123" s="22"/>
    </row>
    <row r="124" spans="1:129" ht="12.75">
      <c r="A124" s="15" t="s">
        <v>238</v>
      </c>
      <c r="B124" s="15" t="s">
        <v>239</v>
      </c>
      <c r="C124" s="16">
        <f t="shared" si="13"/>
        <v>0</v>
      </c>
      <c r="D124" s="17"/>
      <c r="E124" s="18"/>
      <c r="F124" s="18"/>
      <c r="G124" s="18"/>
      <c r="H124" s="19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20">
        <f t="shared" si="14"/>
        <v>0</v>
      </c>
      <c r="AV124" s="21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3"/>
      <c r="CE124" s="23"/>
      <c r="CF124" s="23"/>
      <c r="CG124" s="23"/>
      <c r="CH124" s="23"/>
      <c r="CI124" s="22"/>
      <c r="CJ124" s="22"/>
      <c r="CK124" s="22"/>
      <c r="CL124" s="23"/>
      <c r="CM124" s="23"/>
      <c r="CN124" s="23"/>
      <c r="CO124" s="20">
        <f t="shared" si="12"/>
        <v>1</v>
      </c>
      <c r="CP124" s="21"/>
      <c r="CQ124" s="22"/>
      <c r="CR124" s="22"/>
      <c r="CS124" s="22"/>
      <c r="CT124" s="22"/>
      <c r="CU124" s="22"/>
      <c r="CV124" s="22"/>
      <c r="CW124" s="22"/>
      <c r="CX124" s="22" t="s">
        <v>32</v>
      </c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0">
        <f t="shared" si="11"/>
        <v>0</v>
      </c>
      <c r="DY124" s="22"/>
    </row>
    <row r="125" spans="1:129" ht="12.75">
      <c r="A125" s="15" t="s">
        <v>240</v>
      </c>
      <c r="B125" s="15" t="s">
        <v>241</v>
      </c>
      <c r="C125" s="16">
        <f t="shared" si="13"/>
        <v>0</v>
      </c>
      <c r="D125" s="17"/>
      <c r="E125" s="18"/>
      <c r="F125" s="18"/>
      <c r="G125" s="18"/>
      <c r="H125" s="19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20">
        <f t="shared" si="14"/>
        <v>0</v>
      </c>
      <c r="AV125" s="21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3"/>
      <c r="CE125" s="23"/>
      <c r="CF125" s="23"/>
      <c r="CG125" s="23"/>
      <c r="CH125" s="23"/>
      <c r="CI125" s="22"/>
      <c r="CJ125" s="22"/>
      <c r="CK125" s="22"/>
      <c r="CL125" s="23"/>
      <c r="CM125" s="23"/>
      <c r="CN125" s="23"/>
      <c r="CO125" s="20">
        <f t="shared" si="12"/>
        <v>1</v>
      </c>
      <c r="CP125" s="21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 t="s">
        <v>29</v>
      </c>
      <c r="DR125" s="22"/>
      <c r="DS125" s="22"/>
      <c r="DT125" s="22"/>
      <c r="DU125" s="22"/>
      <c r="DV125" s="22"/>
      <c r="DW125" s="22"/>
      <c r="DX125" s="20">
        <f t="shared" si="11"/>
        <v>0</v>
      </c>
      <c r="DY125" s="22"/>
    </row>
    <row r="126" spans="1:129" ht="12.75">
      <c r="A126" s="32" t="s">
        <v>242</v>
      </c>
      <c r="B126" s="32" t="s">
        <v>243</v>
      </c>
      <c r="C126" s="16">
        <f t="shared" si="13"/>
        <v>2</v>
      </c>
      <c r="D126" s="24"/>
      <c r="E126" s="25"/>
      <c r="F126" s="25"/>
      <c r="G126" s="25"/>
      <c r="H126" s="26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 t="s">
        <v>29</v>
      </c>
      <c r="AM126" s="25"/>
      <c r="AN126" s="25"/>
      <c r="AO126" s="25"/>
      <c r="AP126" s="25"/>
      <c r="AQ126" s="25"/>
      <c r="AR126" s="25"/>
      <c r="AS126" s="25"/>
      <c r="AT126" s="25" t="s">
        <v>29</v>
      </c>
      <c r="AU126" s="27">
        <f t="shared" si="14"/>
        <v>7</v>
      </c>
      <c r="AV126" s="28"/>
      <c r="AW126" s="29"/>
      <c r="AX126" s="29"/>
      <c r="AY126" s="29"/>
      <c r="AZ126" s="29"/>
      <c r="BA126" s="29" t="s">
        <v>29</v>
      </c>
      <c r="BB126" s="29"/>
      <c r="BC126" s="29" t="s">
        <v>29</v>
      </c>
      <c r="BD126" s="29"/>
      <c r="BE126" s="29"/>
      <c r="BF126" s="29"/>
      <c r="BG126" s="29"/>
      <c r="BH126" s="29"/>
      <c r="BI126" s="29" t="s">
        <v>29</v>
      </c>
      <c r="BJ126" s="29"/>
      <c r="BK126" s="29"/>
      <c r="BL126" s="29" t="s">
        <v>29</v>
      </c>
      <c r="BM126" s="29" t="s">
        <v>29</v>
      </c>
      <c r="BN126" s="29"/>
      <c r="BO126" s="29"/>
      <c r="BP126" s="29"/>
      <c r="BQ126" s="29"/>
      <c r="BR126" s="29" t="s">
        <v>29</v>
      </c>
      <c r="BS126" s="29"/>
      <c r="BT126" s="29"/>
      <c r="BU126" s="29"/>
      <c r="BV126" s="29"/>
      <c r="BW126" s="29"/>
      <c r="BX126" s="29"/>
      <c r="BY126" s="29" t="s">
        <v>29</v>
      </c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7">
        <f t="shared" si="12"/>
        <v>0</v>
      </c>
      <c r="CP126" s="28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7">
        <f t="shared" si="11"/>
        <v>0</v>
      </c>
      <c r="DY126" s="29"/>
    </row>
    <row r="127" spans="1:129" ht="12.75">
      <c r="A127" s="32" t="s">
        <v>244</v>
      </c>
      <c r="B127" s="32" t="s">
        <v>245</v>
      </c>
      <c r="C127" s="16">
        <f t="shared" si="13"/>
        <v>0</v>
      </c>
      <c r="D127" s="24"/>
      <c r="E127" s="25"/>
      <c r="F127" s="25"/>
      <c r="G127" s="25"/>
      <c r="H127" s="26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7">
        <f t="shared" si="14"/>
        <v>3</v>
      </c>
      <c r="AV127" s="28"/>
      <c r="AW127" s="29"/>
      <c r="AX127" s="29"/>
      <c r="AY127" s="29"/>
      <c r="AZ127" s="29"/>
      <c r="BA127" s="29"/>
      <c r="BB127" s="29"/>
      <c r="BC127" s="29"/>
      <c r="BD127" s="29" t="s">
        <v>32</v>
      </c>
      <c r="BE127" s="29"/>
      <c r="BF127" s="29"/>
      <c r="BG127" s="29" t="s">
        <v>32</v>
      </c>
      <c r="BH127" s="29" t="s">
        <v>32</v>
      </c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7">
        <f t="shared" si="12"/>
        <v>0</v>
      </c>
      <c r="CP127" s="28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7">
        <f t="shared" si="11"/>
        <v>0</v>
      </c>
      <c r="DY127" s="29"/>
    </row>
    <row r="128" spans="1:129" ht="12.75">
      <c r="A128" s="32" t="s">
        <v>246</v>
      </c>
      <c r="B128" s="32" t="s">
        <v>247</v>
      </c>
      <c r="C128" s="16">
        <f t="shared" si="13"/>
        <v>17</v>
      </c>
      <c r="D128" s="24"/>
      <c r="E128" s="25"/>
      <c r="F128" s="25"/>
      <c r="G128" s="25"/>
      <c r="H128" s="26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 t="s">
        <v>29</v>
      </c>
      <c r="U128" s="25" t="s">
        <v>29</v>
      </c>
      <c r="V128" s="25" t="s">
        <v>29</v>
      </c>
      <c r="W128" s="25" t="s">
        <v>29</v>
      </c>
      <c r="X128" s="25"/>
      <c r="Y128" s="25"/>
      <c r="Z128" s="25" t="s">
        <v>29</v>
      </c>
      <c r="AA128" s="25"/>
      <c r="AB128" s="25" t="s">
        <v>29</v>
      </c>
      <c r="AC128" s="25"/>
      <c r="AD128" s="25" t="s">
        <v>29</v>
      </c>
      <c r="AE128" s="25"/>
      <c r="AF128" s="25" t="s">
        <v>29</v>
      </c>
      <c r="AG128" s="25"/>
      <c r="AH128" s="25" t="s">
        <v>29</v>
      </c>
      <c r="AI128" s="25" t="s">
        <v>29</v>
      </c>
      <c r="AJ128" s="25" t="s">
        <v>29</v>
      </c>
      <c r="AK128" s="25" t="s">
        <v>29</v>
      </c>
      <c r="AL128" s="25" t="s">
        <v>29</v>
      </c>
      <c r="AM128" s="25" t="s">
        <v>29</v>
      </c>
      <c r="AN128" s="25"/>
      <c r="AO128" s="25"/>
      <c r="AP128" s="25" t="s">
        <v>29</v>
      </c>
      <c r="AQ128" s="25" t="s">
        <v>29</v>
      </c>
      <c r="AR128" s="25"/>
      <c r="AS128" s="25" t="s">
        <v>29</v>
      </c>
      <c r="AT128" s="25"/>
      <c r="AU128" s="27">
        <f t="shared" si="14"/>
        <v>18</v>
      </c>
      <c r="AV128" s="28" t="s">
        <v>29</v>
      </c>
      <c r="AW128" s="29"/>
      <c r="AX128" s="29" t="s">
        <v>29</v>
      </c>
      <c r="AY128" s="29" t="s">
        <v>29</v>
      </c>
      <c r="AZ128" s="29"/>
      <c r="BA128" s="29" t="s">
        <v>29</v>
      </c>
      <c r="BB128" s="29" t="s">
        <v>29</v>
      </c>
      <c r="BC128" s="29"/>
      <c r="BD128" s="29"/>
      <c r="BE128" s="29"/>
      <c r="BF128" s="29"/>
      <c r="BG128" s="29"/>
      <c r="BH128" s="29"/>
      <c r="BI128" s="29" t="s">
        <v>29</v>
      </c>
      <c r="BJ128" s="29"/>
      <c r="BK128" s="29"/>
      <c r="BL128" s="29"/>
      <c r="BM128" s="29"/>
      <c r="BN128" s="29"/>
      <c r="BO128" s="29" t="s">
        <v>29</v>
      </c>
      <c r="BP128" s="29"/>
      <c r="BQ128" s="29"/>
      <c r="BR128" s="29" t="s">
        <v>29</v>
      </c>
      <c r="BS128" s="29" t="s">
        <v>29</v>
      </c>
      <c r="BT128" s="29" t="s">
        <v>29</v>
      </c>
      <c r="BU128" s="29" t="s">
        <v>29</v>
      </c>
      <c r="BV128" s="29"/>
      <c r="BW128" s="29"/>
      <c r="BX128" s="29" t="s">
        <v>29</v>
      </c>
      <c r="BY128" s="29"/>
      <c r="BZ128" s="29"/>
      <c r="CA128" s="29" t="s">
        <v>29</v>
      </c>
      <c r="CB128" s="29"/>
      <c r="CC128" s="29" t="s">
        <v>29</v>
      </c>
      <c r="CD128" s="29"/>
      <c r="CE128" s="29"/>
      <c r="CF128" s="29" t="s">
        <v>29</v>
      </c>
      <c r="CG128" s="29" t="s">
        <v>29</v>
      </c>
      <c r="CH128" s="29" t="s">
        <v>29</v>
      </c>
      <c r="CI128" s="29"/>
      <c r="CJ128" s="29"/>
      <c r="CK128" s="29"/>
      <c r="CL128" s="29"/>
      <c r="CM128" s="29"/>
      <c r="CN128" s="29" t="s">
        <v>29</v>
      </c>
      <c r="CO128" s="27">
        <f t="shared" si="12"/>
        <v>2</v>
      </c>
      <c r="CP128" s="28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 t="s">
        <v>29</v>
      </c>
      <c r="DC128" s="29"/>
      <c r="DD128" s="29"/>
      <c r="DE128" s="29"/>
      <c r="DF128" s="29"/>
      <c r="DG128" s="29"/>
      <c r="DH128" s="29" t="s">
        <v>29</v>
      </c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7">
        <f t="shared" si="11"/>
        <v>0</v>
      </c>
      <c r="DY128" s="29"/>
    </row>
    <row r="129" spans="1:129" ht="12.75">
      <c r="A129" s="32" t="s">
        <v>248</v>
      </c>
      <c r="B129" s="32" t="s">
        <v>249</v>
      </c>
      <c r="C129" s="16">
        <f t="shared" si="13"/>
        <v>1</v>
      </c>
      <c r="D129" s="24"/>
      <c r="E129" s="25"/>
      <c r="F129" s="25"/>
      <c r="G129" s="25"/>
      <c r="H129" s="26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 t="s">
        <v>29</v>
      </c>
      <c r="AM129" s="25"/>
      <c r="AN129" s="25"/>
      <c r="AO129" s="25"/>
      <c r="AP129" s="25"/>
      <c r="AQ129" s="25"/>
      <c r="AR129" s="25"/>
      <c r="AS129" s="25"/>
      <c r="AT129" s="25"/>
      <c r="AU129" s="27">
        <f t="shared" si="14"/>
        <v>0</v>
      </c>
      <c r="AV129" s="28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7">
        <f t="shared" si="12"/>
        <v>0</v>
      </c>
      <c r="CP129" s="28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  <c r="DT129" s="29"/>
      <c r="DU129" s="29"/>
      <c r="DV129" s="29"/>
      <c r="DW129" s="29"/>
      <c r="DX129" s="27">
        <f t="shared" si="11"/>
        <v>0</v>
      </c>
      <c r="DY129" s="29"/>
    </row>
    <row r="130" spans="1:129" ht="12.75">
      <c r="A130" s="32" t="s">
        <v>250</v>
      </c>
      <c r="B130" s="32" t="s">
        <v>172</v>
      </c>
      <c r="C130" s="16">
        <f t="shared" si="13"/>
        <v>0</v>
      </c>
      <c r="D130" s="24"/>
      <c r="E130" s="25"/>
      <c r="F130" s="25"/>
      <c r="G130" s="25"/>
      <c r="H130" s="26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7">
        <f t="shared" si="14"/>
        <v>1</v>
      </c>
      <c r="AV130" s="28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 t="s">
        <v>32</v>
      </c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7">
        <f t="shared" si="12"/>
        <v>0</v>
      </c>
      <c r="CP130" s="28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7">
        <f t="shared" si="11"/>
        <v>0</v>
      </c>
      <c r="DY130" s="29"/>
    </row>
    <row r="131" spans="1:129" ht="12.75">
      <c r="A131" s="32" t="s">
        <v>251</v>
      </c>
      <c r="B131" s="32" t="s">
        <v>252</v>
      </c>
      <c r="C131" s="16">
        <f aca="true" t="shared" si="15" ref="C131:C156">COUNTA(D131:AT131)</f>
        <v>1</v>
      </c>
      <c r="D131" s="24"/>
      <c r="E131" s="25"/>
      <c r="F131" s="25"/>
      <c r="G131" s="25"/>
      <c r="H131" s="26"/>
      <c r="I131" s="25"/>
      <c r="J131" s="25"/>
      <c r="K131" s="25"/>
      <c r="L131" s="25"/>
      <c r="M131" s="25"/>
      <c r="N131" s="25"/>
      <c r="O131" s="25"/>
      <c r="P131" s="25"/>
      <c r="Q131" s="25" t="s">
        <v>29</v>
      </c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7">
        <f aca="true" t="shared" si="16" ref="AU131:AU156">COUNTA(AV131:CN131)</f>
        <v>0</v>
      </c>
      <c r="AV131" s="28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7">
        <f t="shared" si="12"/>
        <v>0</v>
      </c>
      <c r="CP131" s="28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7">
        <f aca="true" t="shared" si="17" ref="DX131:DX156">COUNTA(DY131:FQ131)</f>
        <v>0</v>
      </c>
      <c r="DY131" s="29"/>
    </row>
    <row r="132" spans="1:129" ht="12.75">
      <c r="A132" s="32" t="s">
        <v>251</v>
      </c>
      <c r="B132" s="32" t="s">
        <v>52</v>
      </c>
      <c r="C132" s="16">
        <f t="shared" si="15"/>
        <v>1</v>
      </c>
      <c r="D132" s="24"/>
      <c r="E132" s="25"/>
      <c r="F132" s="25"/>
      <c r="G132" s="25"/>
      <c r="H132" s="26"/>
      <c r="I132" s="25"/>
      <c r="J132" s="25"/>
      <c r="K132" s="25"/>
      <c r="L132" s="25"/>
      <c r="M132" s="25"/>
      <c r="N132" s="25"/>
      <c r="O132" s="25"/>
      <c r="P132" s="25" t="s">
        <v>29</v>
      </c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7">
        <f t="shared" si="16"/>
        <v>0</v>
      </c>
      <c r="AV132" s="28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7">
        <f aca="true" t="shared" si="18" ref="CO132:CO156">COUNTA(CP132:DW132)</f>
        <v>0</v>
      </c>
      <c r="CP132" s="28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7">
        <f t="shared" si="17"/>
        <v>0</v>
      </c>
      <c r="DY132" s="29"/>
    </row>
    <row r="133" spans="1:129" ht="12.75">
      <c r="A133" s="15" t="s">
        <v>253</v>
      </c>
      <c r="B133" s="15" t="s">
        <v>31</v>
      </c>
      <c r="C133" s="16">
        <f t="shared" si="15"/>
        <v>0</v>
      </c>
      <c r="D133" s="17"/>
      <c r="E133" s="18"/>
      <c r="F133" s="18"/>
      <c r="G133" s="18"/>
      <c r="H133" s="19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20">
        <f t="shared" si="16"/>
        <v>0</v>
      </c>
      <c r="AV133" s="21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3"/>
      <c r="CE133" s="23"/>
      <c r="CF133" s="23"/>
      <c r="CG133" s="23"/>
      <c r="CH133" s="23"/>
      <c r="CI133" s="22"/>
      <c r="CJ133" s="22"/>
      <c r="CK133" s="22"/>
      <c r="CL133" s="23"/>
      <c r="CM133" s="23"/>
      <c r="CN133" s="23"/>
      <c r="CO133" s="20">
        <f t="shared" si="18"/>
        <v>2</v>
      </c>
      <c r="CP133" s="21"/>
      <c r="CQ133" s="22"/>
      <c r="CR133" s="22"/>
      <c r="CS133" s="22"/>
      <c r="CT133" s="22"/>
      <c r="CU133" s="22"/>
      <c r="CV133" s="22"/>
      <c r="CW133" s="22"/>
      <c r="CX133" s="22"/>
      <c r="CY133" s="22" t="s">
        <v>32</v>
      </c>
      <c r="CZ133" s="22" t="s">
        <v>32</v>
      </c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0">
        <f t="shared" si="17"/>
        <v>0</v>
      </c>
      <c r="DY133" s="22"/>
    </row>
    <row r="134" spans="1:129" ht="12.75">
      <c r="A134" s="32" t="s">
        <v>254</v>
      </c>
      <c r="B134" s="32" t="s">
        <v>255</v>
      </c>
      <c r="C134" s="16">
        <f t="shared" si="15"/>
        <v>0</v>
      </c>
      <c r="D134" s="24"/>
      <c r="E134" s="25"/>
      <c r="F134" s="25"/>
      <c r="G134" s="25"/>
      <c r="H134" s="26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7">
        <f t="shared" si="16"/>
        <v>1</v>
      </c>
      <c r="AV134" s="28"/>
      <c r="AW134" s="29"/>
      <c r="AX134" s="29"/>
      <c r="AY134" s="29"/>
      <c r="AZ134" s="29"/>
      <c r="BA134" s="29"/>
      <c r="BB134" s="29"/>
      <c r="BC134" s="29"/>
      <c r="BD134" s="29" t="s">
        <v>32</v>
      </c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7">
        <f t="shared" si="18"/>
        <v>0</v>
      </c>
      <c r="CP134" s="28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7">
        <f t="shared" si="17"/>
        <v>0</v>
      </c>
      <c r="DY134" s="29"/>
    </row>
    <row r="135" spans="1:129" ht="12.75">
      <c r="A135" s="15" t="s">
        <v>256</v>
      </c>
      <c r="B135" s="15" t="s">
        <v>86</v>
      </c>
      <c r="C135" s="16">
        <f t="shared" si="15"/>
        <v>0</v>
      </c>
      <c r="D135" s="17"/>
      <c r="E135" s="18"/>
      <c r="F135" s="18"/>
      <c r="G135" s="18"/>
      <c r="H135" s="19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20">
        <f t="shared" si="16"/>
        <v>0</v>
      </c>
      <c r="AV135" s="21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3"/>
      <c r="CE135" s="23"/>
      <c r="CF135" s="23"/>
      <c r="CG135" s="23"/>
      <c r="CH135" s="23"/>
      <c r="CI135" s="22"/>
      <c r="CJ135" s="22"/>
      <c r="CK135" s="22"/>
      <c r="CL135" s="23"/>
      <c r="CM135" s="23"/>
      <c r="CN135" s="23"/>
      <c r="CO135" s="20">
        <f t="shared" si="18"/>
        <v>1</v>
      </c>
      <c r="CP135" s="21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 t="s">
        <v>32</v>
      </c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0">
        <f t="shared" si="17"/>
        <v>0</v>
      </c>
      <c r="DY135" s="22"/>
    </row>
    <row r="136" spans="1:129" ht="12.75">
      <c r="A136" s="32" t="s">
        <v>257</v>
      </c>
      <c r="B136" s="32" t="s">
        <v>224</v>
      </c>
      <c r="C136" s="16">
        <f t="shared" si="15"/>
        <v>9</v>
      </c>
      <c r="D136" s="24"/>
      <c r="E136" s="25"/>
      <c r="F136" s="25"/>
      <c r="G136" s="25"/>
      <c r="H136" s="26" t="s">
        <v>29</v>
      </c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 t="s">
        <v>29</v>
      </c>
      <c r="AD136" s="25" t="s">
        <v>29</v>
      </c>
      <c r="AE136" s="25" t="s">
        <v>29</v>
      </c>
      <c r="AF136" s="25" t="s">
        <v>29</v>
      </c>
      <c r="AG136" s="25"/>
      <c r="AH136" s="25"/>
      <c r="AI136" s="25" t="s">
        <v>29</v>
      </c>
      <c r="AJ136" s="25"/>
      <c r="AK136" s="25"/>
      <c r="AL136" s="25" t="s">
        <v>29</v>
      </c>
      <c r="AM136" s="25"/>
      <c r="AN136" s="25"/>
      <c r="AO136" s="25"/>
      <c r="AP136" s="25"/>
      <c r="AQ136" s="25" t="s">
        <v>29</v>
      </c>
      <c r="AR136" s="25"/>
      <c r="AS136" s="25"/>
      <c r="AT136" s="25" t="s">
        <v>29</v>
      </c>
      <c r="AU136" s="27">
        <f t="shared" si="16"/>
        <v>3</v>
      </c>
      <c r="AV136" s="28"/>
      <c r="AW136" s="29" t="s">
        <v>29</v>
      </c>
      <c r="AX136" s="29" t="s">
        <v>29</v>
      </c>
      <c r="AY136" s="29"/>
      <c r="AZ136" s="29"/>
      <c r="BA136" s="29"/>
      <c r="BB136" s="29"/>
      <c r="BC136" s="29"/>
      <c r="BD136" s="29"/>
      <c r="BE136" s="29"/>
      <c r="BF136" s="29"/>
      <c r="BG136" s="29" t="s">
        <v>29</v>
      </c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7">
        <f t="shared" si="18"/>
        <v>2</v>
      </c>
      <c r="CP136" s="28"/>
      <c r="CQ136" s="29"/>
      <c r="CR136" s="29"/>
      <c r="CS136" s="29"/>
      <c r="CT136" s="29"/>
      <c r="CU136" s="29"/>
      <c r="CV136" s="29"/>
      <c r="CW136" s="29"/>
      <c r="CX136" s="29"/>
      <c r="CY136" s="29" t="s">
        <v>29</v>
      </c>
      <c r="CZ136" s="29" t="s">
        <v>29</v>
      </c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  <c r="DT136" s="29"/>
      <c r="DU136" s="29"/>
      <c r="DV136" s="29"/>
      <c r="DW136" s="29"/>
      <c r="DX136" s="27">
        <f t="shared" si="17"/>
        <v>0</v>
      </c>
      <c r="DY136" s="29"/>
    </row>
    <row r="137" spans="1:129" ht="12.75">
      <c r="A137" s="15" t="s">
        <v>258</v>
      </c>
      <c r="B137" s="15" t="s">
        <v>259</v>
      </c>
      <c r="C137" s="16">
        <f t="shared" si="15"/>
        <v>0</v>
      </c>
      <c r="D137" s="17"/>
      <c r="E137" s="18"/>
      <c r="F137" s="18"/>
      <c r="G137" s="18"/>
      <c r="H137" s="19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20">
        <f t="shared" si="16"/>
        <v>0</v>
      </c>
      <c r="AV137" s="21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3"/>
      <c r="CE137" s="23"/>
      <c r="CF137" s="23"/>
      <c r="CG137" s="23"/>
      <c r="CH137" s="23"/>
      <c r="CI137" s="22"/>
      <c r="CJ137" s="22"/>
      <c r="CK137" s="22"/>
      <c r="CL137" s="23"/>
      <c r="CM137" s="23"/>
      <c r="CN137" s="23"/>
      <c r="CO137" s="20">
        <f t="shared" si="18"/>
        <v>2</v>
      </c>
      <c r="CP137" s="21"/>
      <c r="CQ137" s="22"/>
      <c r="CR137" s="22"/>
      <c r="CS137" s="22"/>
      <c r="CT137" s="22"/>
      <c r="CU137" s="22"/>
      <c r="CV137" s="22"/>
      <c r="CW137" s="22"/>
      <c r="CX137" s="22"/>
      <c r="CY137" s="22" t="s">
        <v>32</v>
      </c>
      <c r="CZ137" s="22" t="s">
        <v>32</v>
      </c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0">
        <f t="shared" si="17"/>
        <v>0</v>
      </c>
      <c r="DY137" s="22"/>
    </row>
    <row r="138" spans="1:129" ht="12.75">
      <c r="A138" s="32" t="s">
        <v>260</v>
      </c>
      <c r="B138" s="32" t="s">
        <v>261</v>
      </c>
      <c r="C138" s="16">
        <f t="shared" si="15"/>
        <v>8</v>
      </c>
      <c r="D138" s="24"/>
      <c r="E138" s="25" t="s">
        <v>29</v>
      </c>
      <c r="F138" s="25" t="s">
        <v>29</v>
      </c>
      <c r="G138" s="25"/>
      <c r="H138" s="26" t="s">
        <v>29</v>
      </c>
      <c r="I138" s="25"/>
      <c r="J138" s="25"/>
      <c r="K138" s="25" t="s">
        <v>29</v>
      </c>
      <c r="L138" s="25"/>
      <c r="M138" s="25" t="s">
        <v>29</v>
      </c>
      <c r="N138" s="25"/>
      <c r="O138" s="25"/>
      <c r="P138" s="25" t="s">
        <v>29</v>
      </c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 t="s">
        <v>29</v>
      </c>
      <c r="AJ138" s="25"/>
      <c r="AK138" s="25"/>
      <c r="AL138" s="25"/>
      <c r="AM138" s="25"/>
      <c r="AN138" s="25" t="s">
        <v>29</v>
      </c>
      <c r="AO138" s="25"/>
      <c r="AP138" s="25"/>
      <c r="AQ138" s="25"/>
      <c r="AR138" s="25"/>
      <c r="AS138" s="25"/>
      <c r="AT138" s="25"/>
      <c r="AU138" s="27">
        <f t="shared" si="16"/>
        <v>12</v>
      </c>
      <c r="AV138" s="28"/>
      <c r="AW138" s="29"/>
      <c r="AX138" s="29" t="s">
        <v>29</v>
      </c>
      <c r="AY138" s="29" t="s">
        <v>29</v>
      </c>
      <c r="AZ138" s="29"/>
      <c r="BA138" s="29"/>
      <c r="BB138" s="29" t="s">
        <v>29</v>
      </c>
      <c r="BC138" s="29"/>
      <c r="BD138" s="29"/>
      <c r="BE138" s="29"/>
      <c r="BF138" s="29"/>
      <c r="BG138" s="29" t="s">
        <v>29</v>
      </c>
      <c r="BH138" s="29"/>
      <c r="BI138" s="29"/>
      <c r="BJ138" s="29"/>
      <c r="BK138" s="29" t="s">
        <v>29</v>
      </c>
      <c r="BL138" s="29"/>
      <c r="BM138" s="29"/>
      <c r="BN138" s="29" t="s">
        <v>29</v>
      </c>
      <c r="BO138" s="29" t="s">
        <v>29</v>
      </c>
      <c r="BP138" s="29"/>
      <c r="BQ138" s="29"/>
      <c r="BR138" s="29"/>
      <c r="BS138" s="29" t="s">
        <v>29</v>
      </c>
      <c r="BT138" s="29" t="s">
        <v>29</v>
      </c>
      <c r="BU138" s="29"/>
      <c r="BV138" s="29"/>
      <c r="BW138" s="29"/>
      <c r="BX138" s="29" t="s">
        <v>29</v>
      </c>
      <c r="BY138" s="29"/>
      <c r="BZ138" s="29" t="s">
        <v>29</v>
      </c>
      <c r="CA138" s="29" t="s">
        <v>29</v>
      </c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7">
        <f t="shared" si="18"/>
        <v>0</v>
      </c>
      <c r="CP138" s="28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7">
        <f t="shared" si="17"/>
        <v>0</v>
      </c>
      <c r="DY138" s="29"/>
    </row>
    <row r="139" spans="1:129" ht="12.75">
      <c r="A139" s="15" t="s">
        <v>262</v>
      </c>
      <c r="B139" s="15" t="s">
        <v>263</v>
      </c>
      <c r="C139" s="16">
        <f t="shared" si="15"/>
        <v>0</v>
      </c>
      <c r="D139" s="17"/>
      <c r="E139" s="18"/>
      <c r="F139" s="18"/>
      <c r="G139" s="18"/>
      <c r="H139" s="19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20">
        <f t="shared" si="16"/>
        <v>0</v>
      </c>
      <c r="AV139" s="21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3"/>
      <c r="CE139" s="23"/>
      <c r="CF139" s="23"/>
      <c r="CG139" s="23"/>
      <c r="CH139" s="23"/>
      <c r="CI139" s="22"/>
      <c r="CJ139" s="22"/>
      <c r="CK139" s="22"/>
      <c r="CL139" s="23"/>
      <c r="CM139" s="23"/>
      <c r="CN139" s="23"/>
      <c r="CO139" s="20">
        <f t="shared" si="18"/>
        <v>1</v>
      </c>
      <c r="CP139" s="21"/>
      <c r="CQ139" s="22"/>
      <c r="CR139" s="22"/>
      <c r="CS139" s="22"/>
      <c r="CT139" s="22"/>
      <c r="CU139" s="22"/>
      <c r="CV139" s="22" t="s">
        <v>32</v>
      </c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0">
        <f t="shared" si="17"/>
        <v>0</v>
      </c>
      <c r="DY139" s="22"/>
    </row>
    <row r="140" spans="1:129" ht="12.75">
      <c r="A140" s="15" t="s">
        <v>264</v>
      </c>
      <c r="B140" s="15" t="s">
        <v>265</v>
      </c>
      <c r="C140" s="16">
        <f t="shared" si="15"/>
        <v>0</v>
      </c>
      <c r="D140" s="17"/>
      <c r="E140" s="18"/>
      <c r="F140" s="18"/>
      <c r="G140" s="18"/>
      <c r="H140" s="19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20">
        <f t="shared" si="16"/>
        <v>0</v>
      </c>
      <c r="AV140" s="21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3"/>
      <c r="CE140" s="23"/>
      <c r="CF140" s="23"/>
      <c r="CG140" s="23"/>
      <c r="CH140" s="23"/>
      <c r="CI140" s="22"/>
      <c r="CJ140" s="22"/>
      <c r="CK140" s="22"/>
      <c r="CL140" s="23"/>
      <c r="CM140" s="23"/>
      <c r="CN140" s="23"/>
      <c r="CO140" s="20">
        <f t="shared" si="18"/>
        <v>1</v>
      </c>
      <c r="CP140" s="21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 t="s">
        <v>29</v>
      </c>
      <c r="DS140" s="22"/>
      <c r="DT140" s="22"/>
      <c r="DU140" s="22"/>
      <c r="DV140" s="22"/>
      <c r="DW140" s="22"/>
      <c r="DX140" s="20">
        <f t="shared" si="17"/>
        <v>0</v>
      </c>
      <c r="DY140" s="22"/>
    </row>
    <row r="141" spans="1:129" ht="12.75">
      <c r="A141" s="32" t="s">
        <v>266</v>
      </c>
      <c r="B141" s="32" t="s">
        <v>267</v>
      </c>
      <c r="C141" s="16">
        <f t="shared" si="15"/>
        <v>0</v>
      </c>
      <c r="D141" s="24"/>
      <c r="E141" s="25"/>
      <c r="F141" s="25"/>
      <c r="G141" s="25"/>
      <c r="H141" s="26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7">
        <f t="shared" si="16"/>
        <v>1</v>
      </c>
      <c r="AV141" s="28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 t="s">
        <v>32</v>
      </c>
      <c r="BH141" s="29"/>
      <c r="BI141" s="29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7">
        <f t="shared" si="18"/>
        <v>0</v>
      </c>
      <c r="CP141" s="28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9"/>
      <c r="DX141" s="27">
        <f t="shared" si="17"/>
        <v>0</v>
      </c>
      <c r="DY141" s="29"/>
    </row>
    <row r="142" spans="1:129" ht="12.75">
      <c r="A142" s="32" t="s">
        <v>268</v>
      </c>
      <c r="B142" s="15" t="s">
        <v>176</v>
      </c>
      <c r="C142" s="16">
        <f t="shared" si="15"/>
        <v>0</v>
      </c>
      <c r="D142" s="17"/>
      <c r="E142" s="18"/>
      <c r="F142" s="18"/>
      <c r="G142" s="18"/>
      <c r="H142" s="19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20">
        <f t="shared" si="16"/>
        <v>1</v>
      </c>
      <c r="AV142" s="21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 t="s">
        <v>29</v>
      </c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2"/>
      <c r="CJ142" s="22"/>
      <c r="CK142" s="22"/>
      <c r="CL142" s="29"/>
      <c r="CM142" s="29"/>
      <c r="CN142" s="29"/>
      <c r="CO142" s="20">
        <f t="shared" si="18"/>
        <v>0</v>
      </c>
      <c r="CP142" s="21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0">
        <f t="shared" si="17"/>
        <v>0</v>
      </c>
      <c r="DY142" s="22"/>
    </row>
    <row r="143" spans="1:129" ht="12.75">
      <c r="A143" s="32" t="s">
        <v>268</v>
      </c>
      <c r="B143" s="32" t="s">
        <v>100</v>
      </c>
      <c r="C143" s="16">
        <f t="shared" si="15"/>
        <v>1</v>
      </c>
      <c r="D143" s="24"/>
      <c r="E143" s="25"/>
      <c r="F143" s="25"/>
      <c r="G143" s="25"/>
      <c r="H143" s="26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 t="s">
        <v>29</v>
      </c>
      <c r="AR143" s="25"/>
      <c r="AS143" s="25"/>
      <c r="AT143" s="25"/>
      <c r="AU143" s="27">
        <f t="shared" si="16"/>
        <v>17</v>
      </c>
      <c r="AV143" s="28"/>
      <c r="AW143" s="29"/>
      <c r="AX143" s="29" t="s">
        <v>29</v>
      </c>
      <c r="AY143" s="29"/>
      <c r="AZ143" s="29"/>
      <c r="BA143" s="29"/>
      <c r="BB143" s="29" t="s">
        <v>29</v>
      </c>
      <c r="BC143" s="29"/>
      <c r="BD143" s="29"/>
      <c r="BE143" s="29" t="s">
        <v>29</v>
      </c>
      <c r="BF143" s="29"/>
      <c r="BG143" s="29" t="s">
        <v>29</v>
      </c>
      <c r="BH143" s="29" t="s">
        <v>29</v>
      </c>
      <c r="BI143" s="29"/>
      <c r="BJ143" s="29"/>
      <c r="BK143" s="29" t="s">
        <v>29</v>
      </c>
      <c r="BL143" s="29" t="s">
        <v>29</v>
      </c>
      <c r="BM143" s="29" t="s">
        <v>29</v>
      </c>
      <c r="BN143" s="29"/>
      <c r="BO143" s="29"/>
      <c r="BP143" s="29" t="s">
        <v>29</v>
      </c>
      <c r="BQ143" s="29"/>
      <c r="BR143" s="29" t="s">
        <v>29</v>
      </c>
      <c r="BS143" s="29" t="s">
        <v>29</v>
      </c>
      <c r="BT143" s="29"/>
      <c r="BU143" s="29"/>
      <c r="BV143" s="29"/>
      <c r="BW143" s="29"/>
      <c r="BX143" s="29" t="s">
        <v>29</v>
      </c>
      <c r="BY143" s="29" t="s">
        <v>29</v>
      </c>
      <c r="BZ143" s="29" t="s">
        <v>29</v>
      </c>
      <c r="CA143" s="29" t="s">
        <v>29</v>
      </c>
      <c r="CB143" s="29" t="s">
        <v>29</v>
      </c>
      <c r="CC143" s="29"/>
      <c r="CD143" s="29" t="s">
        <v>29</v>
      </c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7">
        <f t="shared" si="18"/>
        <v>0</v>
      </c>
      <c r="CP143" s="28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7">
        <f t="shared" si="17"/>
        <v>0</v>
      </c>
      <c r="DY143" s="29"/>
    </row>
    <row r="144" spans="1:129" ht="12.75">
      <c r="A144" s="15" t="s">
        <v>269</v>
      </c>
      <c r="B144" s="15" t="s">
        <v>270</v>
      </c>
      <c r="C144" s="16">
        <f t="shared" si="15"/>
        <v>0</v>
      </c>
      <c r="D144" s="17"/>
      <c r="E144" s="18"/>
      <c r="F144" s="18"/>
      <c r="G144" s="18"/>
      <c r="H144" s="19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20">
        <f t="shared" si="16"/>
        <v>0</v>
      </c>
      <c r="AV144" s="21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3"/>
      <c r="CE144" s="23"/>
      <c r="CF144" s="23"/>
      <c r="CG144" s="23"/>
      <c r="CH144" s="23"/>
      <c r="CI144" s="22"/>
      <c r="CJ144" s="22"/>
      <c r="CK144" s="22"/>
      <c r="CL144" s="23"/>
      <c r="CM144" s="23"/>
      <c r="CN144" s="23"/>
      <c r="CO144" s="20">
        <f t="shared" si="18"/>
        <v>6</v>
      </c>
      <c r="CP144" s="21"/>
      <c r="CQ144" s="22"/>
      <c r="CR144" s="22"/>
      <c r="CS144" s="22"/>
      <c r="CT144" s="22"/>
      <c r="CU144" s="22"/>
      <c r="CV144" s="22"/>
      <c r="CW144" s="22" t="s">
        <v>32</v>
      </c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 t="s">
        <v>29</v>
      </c>
      <c r="DJ144" s="22" t="s">
        <v>29</v>
      </c>
      <c r="DK144" s="22"/>
      <c r="DL144" s="22"/>
      <c r="DM144" s="22" t="s">
        <v>29</v>
      </c>
      <c r="DN144" s="22"/>
      <c r="DO144" s="22" t="s">
        <v>29</v>
      </c>
      <c r="DP144" s="22" t="s">
        <v>29</v>
      </c>
      <c r="DQ144" s="22"/>
      <c r="DR144" s="22"/>
      <c r="DS144" s="22"/>
      <c r="DT144" s="22"/>
      <c r="DU144" s="22"/>
      <c r="DV144" s="22"/>
      <c r="DW144" s="22"/>
      <c r="DX144" s="20">
        <f t="shared" si="17"/>
        <v>0</v>
      </c>
      <c r="DY144" s="22"/>
    </row>
    <row r="145" spans="1:129" ht="12.75">
      <c r="A145" s="32" t="s">
        <v>271</v>
      </c>
      <c r="B145" s="32" t="s">
        <v>272</v>
      </c>
      <c r="C145" s="16">
        <f t="shared" si="15"/>
        <v>12</v>
      </c>
      <c r="D145" s="24"/>
      <c r="E145" s="25"/>
      <c r="F145" s="25" t="s">
        <v>29</v>
      </c>
      <c r="G145" s="25" t="s">
        <v>29</v>
      </c>
      <c r="H145" s="26" t="s">
        <v>29</v>
      </c>
      <c r="I145" s="25" t="s">
        <v>29</v>
      </c>
      <c r="J145" s="25"/>
      <c r="K145" s="25"/>
      <c r="L145" s="25"/>
      <c r="M145" s="25"/>
      <c r="N145" s="25" t="s">
        <v>29</v>
      </c>
      <c r="O145" s="25"/>
      <c r="P145" s="25" t="s">
        <v>29</v>
      </c>
      <c r="Q145" s="25" t="s">
        <v>29</v>
      </c>
      <c r="R145" s="25"/>
      <c r="S145" s="25"/>
      <c r="T145" s="25"/>
      <c r="U145" s="25" t="s">
        <v>29</v>
      </c>
      <c r="V145" s="25"/>
      <c r="W145" s="25"/>
      <c r="X145" s="25"/>
      <c r="Y145" s="25"/>
      <c r="Z145" s="25"/>
      <c r="AA145" s="25"/>
      <c r="AB145" s="25"/>
      <c r="AC145" s="25"/>
      <c r="AD145" s="25" t="s">
        <v>29</v>
      </c>
      <c r="AE145" s="25"/>
      <c r="AF145" s="25"/>
      <c r="AG145" s="25"/>
      <c r="AH145" s="25"/>
      <c r="AI145" s="25" t="s">
        <v>29</v>
      </c>
      <c r="AJ145" s="25"/>
      <c r="AK145" s="25"/>
      <c r="AL145" s="25"/>
      <c r="AM145" s="25"/>
      <c r="AN145" s="25" t="s">
        <v>29</v>
      </c>
      <c r="AO145" s="25"/>
      <c r="AP145" s="25"/>
      <c r="AQ145" s="25"/>
      <c r="AR145" s="25"/>
      <c r="AS145" s="25"/>
      <c r="AT145" s="25" t="s">
        <v>29</v>
      </c>
      <c r="AU145" s="27">
        <f t="shared" si="16"/>
        <v>13</v>
      </c>
      <c r="AV145" s="28" t="s">
        <v>29</v>
      </c>
      <c r="AW145" s="29"/>
      <c r="AX145" s="29"/>
      <c r="AY145" s="29"/>
      <c r="AZ145" s="29"/>
      <c r="BA145" s="29" t="s">
        <v>29</v>
      </c>
      <c r="BB145" s="29"/>
      <c r="BC145" s="29" t="s">
        <v>29</v>
      </c>
      <c r="BD145" s="29"/>
      <c r="BE145" s="29"/>
      <c r="BF145" s="29"/>
      <c r="BG145" s="29"/>
      <c r="BH145" s="29"/>
      <c r="BI145" s="29"/>
      <c r="BJ145" s="29" t="s">
        <v>29</v>
      </c>
      <c r="BK145" s="29" t="s">
        <v>29</v>
      </c>
      <c r="BL145" s="29"/>
      <c r="BM145" s="29" t="s">
        <v>29</v>
      </c>
      <c r="BN145" s="29"/>
      <c r="BO145" s="29" t="s">
        <v>29</v>
      </c>
      <c r="BP145" s="29" t="s">
        <v>29</v>
      </c>
      <c r="BQ145" s="29" t="s">
        <v>29</v>
      </c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 t="s">
        <v>29</v>
      </c>
      <c r="CC145" s="29"/>
      <c r="CD145" s="29"/>
      <c r="CE145" s="29" t="s">
        <v>29</v>
      </c>
      <c r="CF145" s="29"/>
      <c r="CG145" s="29" t="s">
        <v>29</v>
      </c>
      <c r="CH145" s="29" t="s">
        <v>29</v>
      </c>
      <c r="CI145" s="29"/>
      <c r="CJ145" s="29"/>
      <c r="CK145" s="29"/>
      <c r="CL145" s="29"/>
      <c r="CM145" s="29"/>
      <c r="CN145" s="29"/>
      <c r="CO145" s="27">
        <f t="shared" si="18"/>
        <v>12</v>
      </c>
      <c r="CP145" s="28"/>
      <c r="CQ145" s="29"/>
      <c r="CR145" s="29" t="s">
        <v>29</v>
      </c>
      <c r="CS145" s="29" t="s">
        <v>29</v>
      </c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 t="s">
        <v>29</v>
      </c>
      <c r="DG145" s="29" t="s">
        <v>29</v>
      </c>
      <c r="DH145" s="29"/>
      <c r="DI145" s="29" t="s">
        <v>29</v>
      </c>
      <c r="DJ145" s="29" t="s">
        <v>29</v>
      </c>
      <c r="DK145" s="29"/>
      <c r="DL145" s="29" t="s">
        <v>29</v>
      </c>
      <c r="DM145" s="29" t="s">
        <v>29</v>
      </c>
      <c r="DN145" s="29" t="s">
        <v>29</v>
      </c>
      <c r="DO145" s="29" t="s">
        <v>29</v>
      </c>
      <c r="DP145" s="29" t="s">
        <v>29</v>
      </c>
      <c r="DQ145" s="29"/>
      <c r="DR145" s="29"/>
      <c r="DS145" s="29"/>
      <c r="DT145" s="29"/>
      <c r="DU145" s="29"/>
      <c r="DV145" s="29"/>
      <c r="DW145" s="29" t="s">
        <v>29</v>
      </c>
      <c r="DX145" s="27">
        <f t="shared" si="17"/>
        <v>0</v>
      </c>
      <c r="DY145" s="29"/>
    </row>
    <row r="146" spans="1:129" ht="12.75">
      <c r="A146" s="15" t="s">
        <v>273</v>
      </c>
      <c r="B146" s="15" t="s">
        <v>261</v>
      </c>
      <c r="C146" s="16">
        <f t="shared" si="15"/>
        <v>0</v>
      </c>
      <c r="D146" s="17"/>
      <c r="E146" s="18"/>
      <c r="F146" s="18"/>
      <c r="G146" s="18"/>
      <c r="H146" s="19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20">
        <f t="shared" si="16"/>
        <v>0</v>
      </c>
      <c r="AV146" s="21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3"/>
      <c r="CE146" s="23"/>
      <c r="CF146" s="23"/>
      <c r="CG146" s="23"/>
      <c r="CH146" s="23"/>
      <c r="CI146" s="22"/>
      <c r="CJ146" s="22"/>
      <c r="CK146" s="22"/>
      <c r="CL146" s="23"/>
      <c r="CM146" s="23"/>
      <c r="CN146" s="23"/>
      <c r="CO146" s="20">
        <f t="shared" si="18"/>
        <v>1</v>
      </c>
      <c r="CP146" s="21"/>
      <c r="CQ146" s="22"/>
      <c r="CR146" s="22"/>
      <c r="CS146" s="22"/>
      <c r="CT146" s="22"/>
      <c r="CU146" s="22"/>
      <c r="CV146" s="22"/>
      <c r="CW146" s="22" t="s">
        <v>32</v>
      </c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0">
        <f t="shared" si="17"/>
        <v>0</v>
      </c>
      <c r="DY146" s="22"/>
    </row>
    <row r="147" spans="1:129" ht="12.75">
      <c r="A147" s="32" t="s">
        <v>274</v>
      </c>
      <c r="B147" s="32" t="s">
        <v>58</v>
      </c>
      <c r="C147" s="16">
        <f t="shared" si="15"/>
        <v>3</v>
      </c>
      <c r="D147" s="24"/>
      <c r="E147" s="25"/>
      <c r="F147" s="25"/>
      <c r="G147" s="25"/>
      <c r="H147" s="26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 t="s">
        <v>29</v>
      </c>
      <c r="AJ147" s="25"/>
      <c r="AK147" s="25"/>
      <c r="AL147" s="25"/>
      <c r="AM147" s="25" t="s">
        <v>29</v>
      </c>
      <c r="AN147" s="25"/>
      <c r="AO147" s="25"/>
      <c r="AP147" s="25" t="s">
        <v>29</v>
      </c>
      <c r="AQ147" s="25"/>
      <c r="AR147" s="25"/>
      <c r="AS147" s="25"/>
      <c r="AT147" s="25"/>
      <c r="AU147" s="27">
        <f t="shared" si="16"/>
        <v>0</v>
      </c>
      <c r="AV147" s="28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7">
        <f t="shared" si="18"/>
        <v>0</v>
      </c>
      <c r="CP147" s="28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7">
        <f t="shared" si="17"/>
        <v>0</v>
      </c>
      <c r="DY147" s="29"/>
    </row>
    <row r="148" spans="1:129" ht="12.75">
      <c r="A148" s="32" t="s">
        <v>275</v>
      </c>
      <c r="B148" s="32" t="s">
        <v>100</v>
      </c>
      <c r="C148" s="16">
        <f t="shared" si="15"/>
        <v>19</v>
      </c>
      <c r="D148" s="24"/>
      <c r="E148" s="25"/>
      <c r="F148" s="25"/>
      <c r="G148" s="25"/>
      <c r="H148" s="26" t="s">
        <v>29</v>
      </c>
      <c r="I148" s="25"/>
      <c r="J148" s="25"/>
      <c r="K148" s="25"/>
      <c r="L148" s="25" t="s">
        <v>29</v>
      </c>
      <c r="M148" s="25"/>
      <c r="N148" s="25" t="s">
        <v>29</v>
      </c>
      <c r="O148" s="25"/>
      <c r="P148" s="25" t="s">
        <v>29</v>
      </c>
      <c r="Q148" s="25" t="s">
        <v>29</v>
      </c>
      <c r="R148" s="25"/>
      <c r="S148" s="25"/>
      <c r="T148" s="25" t="s">
        <v>29</v>
      </c>
      <c r="U148" s="25" t="s">
        <v>29</v>
      </c>
      <c r="V148" s="25" t="s">
        <v>29</v>
      </c>
      <c r="W148" s="25"/>
      <c r="X148" s="25"/>
      <c r="Y148" s="25" t="s">
        <v>29</v>
      </c>
      <c r="Z148" s="25"/>
      <c r="AA148" s="25" t="s">
        <v>29</v>
      </c>
      <c r="AB148" s="25"/>
      <c r="AC148" s="25"/>
      <c r="AD148" s="25"/>
      <c r="AE148" s="25"/>
      <c r="AF148" s="25"/>
      <c r="AG148" s="25"/>
      <c r="AH148" s="25" t="s">
        <v>29</v>
      </c>
      <c r="AI148" s="25"/>
      <c r="AJ148" s="25" t="s">
        <v>29</v>
      </c>
      <c r="AK148" s="25" t="s">
        <v>29</v>
      </c>
      <c r="AL148" s="25" t="s">
        <v>29</v>
      </c>
      <c r="AM148" s="25" t="s">
        <v>29</v>
      </c>
      <c r="AN148" s="25" t="s">
        <v>29</v>
      </c>
      <c r="AO148" s="25" t="s">
        <v>29</v>
      </c>
      <c r="AP148" s="25" t="s">
        <v>29</v>
      </c>
      <c r="AQ148" s="25"/>
      <c r="AR148" s="25" t="s">
        <v>29</v>
      </c>
      <c r="AS148" s="25"/>
      <c r="AT148" s="25"/>
      <c r="AU148" s="27">
        <f t="shared" si="16"/>
        <v>5</v>
      </c>
      <c r="AV148" s="28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 t="s">
        <v>29</v>
      </c>
      <c r="BX148" s="29"/>
      <c r="BY148" s="29" t="s">
        <v>29</v>
      </c>
      <c r="BZ148" s="29" t="s">
        <v>29</v>
      </c>
      <c r="CA148" s="29" t="s">
        <v>29</v>
      </c>
      <c r="CB148" s="29" t="s">
        <v>29</v>
      </c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7">
        <f t="shared" si="18"/>
        <v>0</v>
      </c>
      <c r="CP148" s="28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9"/>
      <c r="DX148" s="27">
        <f t="shared" si="17"/>
        <v>0</v>
      </c>
      <c r="DY148" s="29"/>
    </row>
    <row r="149" spans="1:129" ht="12.75">
      <c r="A149" s="15" t="s">
        <v>276</v>
      </c>
      <c r="B149" s="15" t="s">
        <v>277</v>
      </c>
      <c r="C149" s="16">
        <f t="shared" si="15"/>
        <v>0</v>
      </c>
      <c r="D149" s="17"/>
      <c r="E149" s="18"/>
      <c r="F149" s="18"/>
      <c r="G149" s="18"/>
      <c r="H149" s="19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20">
        <f t="shared" si="16"/>
        <v>0</v>
      </c>
      <c r="AV149" s="21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3"/>
      <c r="CE149" s="23"/>
      <c r="CF149" s="23"/>
      <c r="CG149" s="23"/>
      <c r="CH149" s="23"/>
      <c r="CI149" s="22"/>
      <c r="CJ149" s="22"/>
      <c r="CK149" s="22"/>
      <c r="CL149" s="23"/>
      <c r="CM149" s="23"/>
      <c r="CN149" s="23"/>
      <c r="CO149" s="20">
        <f t="shared" si="18"/>
        <v>1</v>
      </c>
      <c r="CP149" s="21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 t="s">
        <v>29</v>
      </c>
      <c r="DR149" s="22"/>
      <c r="DS149" s="22"/>
      <c r="DT149" s="22"/>
      <c r="DU149" s="22"/>
      <c r="DV149" s="22"/>
      <c r="DW149" s="22"/>
      <c r="DX149" s="20">
        <f t="shared" si="17"/>
        <v>0</v>
      </c>
      <c r="DY149" s="22"/>
    </row>
    <row r="150" spans="1:129" ht="12.75">
      <c r="A150" s="32" t="s">
        <v>278</v>
      </c>
      <c r="B150" s="32" t="s">
        <v>279</v>
      </c>
      <c r="C150" s="16">
        <f t="shared" si="15"/>
        <v>0</v>
      </c>
      <c r="D150" s="35"/>
      <c r="E150" s="36"/>
      <c r="F150" s="36"/>
      <c r="G150" s="36"/>
      <c r="H150" s="37"/>
      <c r="I150" s="36"/>
      <c r="J150" s="36"/>
      <c r="K150" s="36"/>
      <c r="L150" s="25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27">
        <f t="shared" si="16"/>
        <v>1</v>
      </c>
      <c r="AV150" s="28"/>
      <c r="AW150" s="29"/>
      <c r="AX150" s="29"/>
      <c r="AY150" s="29"/>
      <c r="AZ150" s="29"/>
      <c r="BA150" s="29"/>
      <c r="BB150" s="29"/>
      <c r="BC150" s="29"/>
      <c r="BD150" s="29" t="s">
        <v>32</v>
      </c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7">
        <f t="shared" si="18"/>
        <v>0</v>
      </c>
      <c r="CP150" s="28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  <c r="DT150" s="29"/>
      <c r="DU150" s="29"/>
      <c r="DV150" s="29"/>
      <c r="DW150" s="29"/>
      <c r="DX150" s="27">
        <f t="shared" si="17"/>
        <v>0</v>
      </c>
      <c r="DY150" s="29"/>
    </row>
    <row r="151" spans="1:129" ht="12.75">
      <c r="A151" s="15" t="s">
        <v>280</v>
      </c>
      <c r="B151" s="15" t="s">
        <v>281</v>
      </c>
      <c r="C151" s="16">
        <f t="shared" si="15"/>
        <v>0</v>
      </c>
      <c r="D151" s="17"/>
      <c r="E151" s="18"/>
      <c r="F151" s="18"/>
      <c r="G151" s="18"/>
      <c r="H151" s="19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20">
        <f t="shared" si="16"/>
        <v>1</v>
      </c>
      <c r="AV151" s="21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3"/>
      <c r="CE151" s="23"/>
      <c r="CF151" s="23"/>
      <c r="CG151" s="23"/>
      <c r="CH151" s="23"/>
      <c r="CI151" s="22"/>
      <c r="CJ151" s="22"/>
      <c r="CK151" s="22" t="s">
        <v>32</v>
      </c>
      <c r="CL151" s="23"/>
      <c r="CM151" s="23"/>
      <c r="CN151" s="23"/>
      <c r="CO151" s="20">
        <f t="shared" si="18"/>
        <v>0</v>
      </c>
      <c r="CP151" s="21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0">
        <f t="shared" si="17"/>
        <v>0</v>
      </c>
      <c r="DY151" s="22"/>
    </row>
    <row r="152" spans="1:129" ht="12.75">
      <c r="A152" s="15" t="s">
        <v>282</v>
      </c>
      <c r="B152" s="15" t="s">
        <v>283</v>
      </c>
      <c r="C152" s="16">
        <f t="shared" si="15"/>
        <v>0</v>
      </c>
      <c r="D152" s="17"/>
      <c r="E152" s="18"/>
      <c r="F152" s="18"/>
      <c r="G152" s="18"/>
      <c r="H152" s="19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20">
        <f t="shared" si="16"/>
        <v>3</v>
      </c>
      <c r="AV152" s="21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3"/>
      <c r="CE152" s="23"/>
      <c r="CF152" s="23"/>
      <c r="CG152" s="23"/>
      <c r="CH152" s="23"/>
      <c r="CI152" s="22" t="s">
        <v>32</v>
      </c>
      <c r="CJ152" s="22" t="s">
        <v>32</v>
      </c>
      <c r="CK152" s="22" t="s">
        <v>32</v>
      </c>
      <c r="CL152" s="23"/>
      <c r="CM152" s="23"/>
      <c r="CN152" s="23"/>
      <c r="CO152" s="20">
        <f t="shared" si="18"/>
        <v>0</v>
      </c>
      <c r="CP152" s="21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0">
        <f t="shared" si="17"/>
        <v>0</v>
      </c>
      <c r="DY152" s="22"/>
    </row>
    <row r="153" spans="1:129" ht="12.75">
      <c r="A153" s="32" t="s">
        <v>284</v>
      </c>
      <c r="B153" s="32" t="s">
        <v>285</v>
      </c>
      <c r="C153" s="16">
        <f t="shared" si="15"/>
        <v>0</v>
      </c>
      <c r="D153" s="35"/>
      <c r="E153" s="36"/>
      <c r="F153" s="36"/>
      <c r="G153" s="36"/>
      <c r="H153" s="37"/>
      <c r="I153" s="36"/>
      <c r="J153" s="36"/>
      <c r="K153" s="36"/>
      <c r="L153" s="25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27">
        <f t="shared" si="16"/>
        <v>1</v>
      </c>
      <c r="AV153" s="28"/>
      <c r="AW153" s="29"/>
      <c r="AX153" s="29"/>
      <c r="AY153" s="29"/>
      <c r="AZ153" s="29"/>
      <c r="BA153" s="29"/>
      <c r="BB153" s="29"/>
      <c r="BC153" s="29"/>
      <c r="BD153" s="29" t="s">
        <v>32</v>
      </c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7">
        <f t="shared" si="18"/>
        <v>0</v>
      </c>
      <c r="CP153" s="28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7">
        <f t="shared" si="17"/>
        <v>0</v>
      </c>
      <c r="DY153" s="29"/>
    </row>
    <row r="154" spans="1:129" ht="12.75">
      <c r="A154" s="15" t="s">
        <v>286</v>
      </c>
      <c r="B154" s="15" t="s">
        <v>287</v>
      </c>
      <c r="C154" s="16">
        <f t="shared" si="15"/>
        <v>0</v>
      </c>
      <c r="D154" s="17"/>
      <c r="E154" s="18"/>
      <c r="F154" s="18"/>
      <c r="G154" s="18"/>
      <c r="H154" s="19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20">
        <f t="shared" si="16"/>
        <v>0</v>
      </c>
      <c r="AV154" s="21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3"/>
      <c r="CE154" s="23"/>
      <c r="CF154" s="23"/>
      <c r="CG154" s="23"/>
      <c r="CH154" s="23"/>
      <c r="CI154" s="22"/>
      <c r="CJ154" s="22"/>
      <c r="CK154" s="22"/>
      <c r="CL154" s="23"/>
      <c r="CM154" s="23"/>
      <c r="CN154" s="23"/>
      <c r="CO154" s="20">
        <f t="shared" si="18"/>
        <v>1</v>
      </c>
      <c r="CP154" s="21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 t="s">
        <v>29</v>
      </c>
      <c r="DT154" s="22"/>
      <c r="DU154" s="22"/>
      <c r="DV154" s="22"/>
      <c r="DW154" s="22"/>
      <c r="DX154" s="20">
        <f t="shared" si="17"/>
        <v>0</v>
      </c>
      <c r="DY154" s="22"/>
    </row>
    <row r="155" spans="1:129" ht="12.75">
      <c r="A155" s="32" t="s">
        <v>288</v>
      </c>
      <c r="B155" s="32"/>
      <c r="C155" s="16">
        <f t="shared" si="15"/>
        <v>1</v>
      </c>
      <c r="D155" s="35"/>
      <c r="E155" s="36"/>
      <c r="F155" s="36"/>
      <c r="G155" s="36"/>
      <c r="H155" s="37"/>
      <c r="I155" s="36"/>
      <c r="J155" s="36"/>
      <c r="K155" s="36"/>
      <c r="L155" s="25" t="s">
        <v>29</v>
      </c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27">
        <f t="shared" si="16"/>
        <v>0</v>
      </c>
      <c r="AV155" s="28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7">
        <f t="shared" si="18"/>
        <v>0</v>
      </c>
      <c r="CP155" s="28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7">
        <f t="shared" si="17"/>
        <v>0</v>
      </c>
      <c r="DY155" s="29"/>
    </row>
    <row r="156" spans="1:129" ht="12.75">
      <c r="A156" s="32" t="s">
        <v>289</v>
      </c>
      <c r="B156" s="32" t="s">
        <v>135</v>
      </c>
      <c r="C156" s="16">
        <f t="shared" si="15"/>
        <v>0</v>
      </c>
      <c r="D156" s="35"/>
      <c r="E156" s="36"/>
      <c r="F156" s="36"/>
      <c r="G156" s="36"/>
      <c r="H156" s="37"/>
      <c r="I156" s="36"/>
      <c r="J156" s="36"/>
      <c r="K156" s="36"/>
      <c r="L156" s="25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27">
        <f t="shared" si="16"/>
        <v>4</v>
      </c>
      <c r="AV156" s="28"/>
      <c r="AW156" s="29"/>
      <c r="AX156" s="29"/>
      <c r="AY156" s="29"/>
      <c r="AZ156" s="29"/>
      <c r="BA156" s="29"/>
      <c r="BB156" s="29"/>
      <c r="BC156" s="29"/>
      <c r="BD156" s="29" t="s">
        <v>32</v>
      </c>
      <c r="BE156" s="29" t="s">
        <v>32</v>
      </c>
      <c r="BF156" s="29" t="s">
        <v>32</v>
      </c>
      <c r="BG156" s="29" t="s">
        <v>32</v>
      </c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7">
        <f t="shared" si="18"/>
        <v>0</v>
      </c>
      <c r="CP156" s="28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29"/>
      <c r="DX156" s="27">
        <f t="shared" si="17"/>
        <v>0</v>
      </c>
      <c r="DY156" s="29"/>
    </row>
    <row r="157" spans="47:129" ht="12.75">
      <c r="AU157" s="38"/>
      <c r="AV157" s="39"/>
      <c r="CD157" s="31"/>
      <c r="CE157" s="31"/>
      <c r="CF157" s="31"/>
      <c r="CG157" s="31"/>
      <c r="CH157" s="31"/>
      <c r="CL157" s="31"/>
      <c r="CM157" s="31"/>
      <c r="CN157" s="31"/>
      <c r="CO157" s="38"/>
      <c r="CP157" s="39"/>
      <c r="CQ157" s="40"/>
      <c r="CR157" s="40"/>
      <c r="CS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38"/>
      <c r="DY157" s="40"/>
    </row>
    <row r="158" spans="47:129" ht="12.75">
      <c r="AU158" s="38"/>
      <c r="AV158" s="39"/>
      <c r="CO158" s="38"/>
      <c r="CP158" s="39"/>
      <c r="CQ158" s="40"/>
      <c r="CR158" s="40"/>
      <c r="CS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38"/>
      <c r="DY158" s="40"/>
    </row>
    <row r="159" spans="47:129" ht="12.75">
      <c r="AU159" s="38"/>
      <c r="AV159" s="39"/>
      <c r="CO159" s="38"/>
      <c r="CP159" s="39"/>
      <c r="CQ159" s="40"/>
      <c r="CR159" s="40"/>
      <c r="CS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38"/>
      <c r="DY159" s="40"/>
    </row>
    <row r="160" spans="47:129" ht="12.75">
      <c r="AU160" s="38"/>
      <c r="AV160" s="39"/>
      <c r="CO160" s="38"/>
      <c r="CP160" s="39"/>
      <c r="CQ160" s="40"/>
      <c r="CR160" s="40"/>
      <c r="CS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38"/>
      <c r="DY160" s="40"/>
    </row>
    <row r="161" spans="47:129" ht="12.75">
      <c r="AU161" s="38"/>
      <c r="AV161" s="39"/>
      <c r="CO161" s="38"/>
      <c r="CP161" s="39"/>
      <c r="CQ161" s="40"/>
      <c r="CR161" s="40"/>
      <c r="CS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38"/>
      <c r="DY161" s="40"/>
    </row>
    <row r="162" spans="47:129" ht="12.75">
      <c r="AU162" s="38"/>
      <c r="AV162" s="39"/>
      <c r="CO162" s="38"/>
      <c r="CP162" s="39"/>
      <c r="CQ162" s="40"/>
      <c r="CR162" s="40"/>
      <c r="CS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38"/>
      <c r="DY162" s="40"/>
    </row>
    <row r="163" spans="47:129" ht="12.75">
      <c r="AU163" s="38"/>
      <c r="AV163" s="39"/>
      <c r="CO163" s="38"/>
      <c r="CP163" s="39"/>
      <c r="CQ163" s="40"/>
      <c r="CR163" s="40"/>
      <c r="CS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38"/>
      <c r="DY163" s="40"/>
    </row>
    <row r="164" spans="47:129" ht="12.75">
      <c r="AU164" s="38"/>
      <c r="AV164" s="39"/>
      <c r="CO164" s="38"/>
      <c r="CP164" s="39"/>
      <c r="CQ164" s="40"/>
      <c r="CR164" s="40"/>
      <c r="CS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38"/>
      <c r="DY164" s="40"/>
    </row>
    <row r="165" spans="94:96" ht="12.75">
      <c r="CP165" s="40"/>
      <c r="CQ165" s="40"/>
      <c r="CR165" s="40"/>
    </row>
    <row r="166" spans="94:96" ht="12.75">
      <c r="CP166" s="40"/>
      <c r="CQ166" s="40"/>
      <c r="CR166" s="40"/>
    </row>
    <row r="167" spans="94:96" ht="12.75">
      <c r="CP167" s="40"/>
      <c r="CQ167" s="40"/>
      <c r="CR167" s="40"/>
    </row>
    <row r="168" spans="94:96" ht="12.75">
      <c r="CP168" s="40"/>
      <c r="CQ168" s="40"/>
      <c r="CR168" s="40"/>
    </row>
    <row r="169" spans="94:96" ht="12.75">
      <c r="CP169" s="40"/>
      <c r="CQ169" s="40"/>
      <c r="CR169" s="40"/>
    </row>
    <row r="170" spans="94:96" ht="12.75">
      <c r="CP170" s="40"/>
      <c r="CQ170" s="40"/>
      <c r="CR170" s="40"/>
    </row>
    <row r="171" spans="94:96" ht="12.75">
      <c r="CP171" s="40"/>
      <c r="CQ171" s="40"/>
      <c r="CR171" s="40"/>
    </row>
    <row r="172" spans="94:96" ht="12.75">
      <c r="CP172" s="40"/>
      <c r="CQ172" s="40"/>
      <c r="CR172" s="40"/>
    </row>
    <row r="173" spans="94:96" ht="12.75">
      <c r="CP173" s="40"/>
      <c r="CQ173" s="40"/>
      <c r="CR173" s="40"/>
    </row>
    <row r="174" spans="94:96" ht="12.75">
      <c r="CP174" s="40"/>
      <c r="CQ174" s="40"/>
      <c r="CR174" s="40"/>
    </row>
  </sheetData>
  <sheetProtection selectLockedCells="1" selectUnlockedCells="1"/>
  <mergeCells count="1">
    <mergeCell ref="A2:B2"/>
  </mergeCells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Ronald T Cunningham</cp:lastModifiedBy>
  <dcterms:modified xsi:type="dcterms:W3CDTF">2013-02-18T22:44:36Z</dcterms:modified>
  <cp:category/>
  <cp:version/>
  <cp:contentType/>
  <cp:contentStatus/>
</cp:coreProperties>
</file>