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00" windowHeight="10365" firstSheet="3" activeTab="7"/>
  </bookViews>
  <sheets>
    <sheet name="Instructions" sheetId="1" r:id="rId1"/>
    <sheet name="Owners And Contact List" sheetId="2" r:id="rId2"/>
    <sheet name="Signoffs" sheetId="3" r:id="rId3"/>
    <sheet name="Revision History" sheetId="4" r:id="rId4"/>
    <sheet name="Test Plan Overview" sheetId="5" r:id="rId5"/>
    <sheet name="Basic Testing Information" sheetId="6" r:id="rId6"/>
    <sheet name="Configurations" sheetId="7" r:id="rId7"/>
    <sheet name="Test Case" sheetId="8" r:id="rId8"/>
  </sheets>
  <definedNames>
    <definedName name="_xlnm.Print_Titles" localSheetId="6">'Configurations'!$1:$1</definedName>
  </definedNames>
  <calcPr fullCalcOnLoad="1"/>
</workbook>
</file>

<file path=xl/sharedStrings.xml><?xml version="1.0" encoding="utf-8"?>
<sst xmlns="http://schemas.openxmlformats.org/spreadsheetml/2006/main" count="138" uniqueCount="124">
  <si>
    <t>Step</t>
  </si>
  <si>
    <t>Action</t>
  </si>
  <si>
    <t>Expected Result</t>
  </si>
  <si>
    <t>Pass</t>
  </si>
  <si>
    <t>Fail</t>
  </si>
  <si>
    <t>N/A</t>
  </si>
  <si>
    <t>Test Information</t>
  </si>
  <si>
    <t>Name of Tester:</t>
  </si>
  <si>
    <t>Overall Pass Criteria:</t>
  </si>
  <si>
    <t>Comments</t>
  </si>
  <si>
    <t>Date:</t>
  </si>
  <si>
    <t>Test Case Name:</t>
  </si>
  <si>
    <t>Status:</t>
  </si>
  <si>
    <t>Number of steps complete by status:</t>
  </si>
  <si>
    <t>steps</t>
  </si>
  <si>
    <t>Brief Description:</t>
  </si>
  <si>
    <t>Flow of Events:</t>
  </si>
  <si>
    <t>Test Entry Criteria:</t>
  </si>
  <si>
    <t>Test Exit Criteria:</t>
  </si>
  <si>
    <t xml:space="preserve">Test Case Title </t>
  </si>
  <si>
    <t>Name</t>
  </si>
  <si>
    <t>Email</t>
  </si>
  <si>
    <t>Phone</t>
  </si>
  <si>
    <t>Role</t>
  </si>
  <si>
    <t>John Doe</t>
  </si>
  <si>
    <t>Jdoe@Me.com</t>
  </si>
  <si>
    <t>Project Manager</t>
  </si>
  <si>
    <t>Development Lead</t>
  </si>
  <si>
    <t>Joe Tester</t>
  </si>
  <si>
    <t>System Test Lead</t>
  </si>
  <si>
    <t>Jane ProdSupport</t>
  </si>
  <si>
    <t xml:space="preserve"> </t>
  </si>
  <si>
    <t>Production Support Mgr</t>
  </si>
  <si>
    <t>Joe UserMgr</t>
  </si>
  <si>
    <t>User Test Lead</t>
  </si>
  <si>
    <t>Joe Developer</t>
  </si>
  <si>
    <t>Developer – Presentation Tier</t>
  </si>
  <si>
    <t>Jane Developer</t>
  </si>
  <si>
    <t>Developer – Business Tier</t>
  </si>
  <si>
    <t>Joe DBA</t>
  </si>
  <si>
    <t>Data Base Administrator</t>
  </si>
  <si>
    <t>Tester</t>
  </si>
  <si>
    <t>Jane Tester</t>
  </si>
  <si>
    <t>Joe Customer</t>
  </si>
  <si>
    <t>Department VP</t>
  </si>
  <si>
    <t>Jane Customer</t>
  </si>
  <si>
    <t>Department Mgr</t>
  </si>
  <si>
    <t>Josey Customer</t>
  </si>
  <si>
    <t>Product Support</t>
  </si>
  <si>
    <t>123-456-7890</t>
  </si>
  <si>
    <t>Tab</t>
  </si>
  <si>
    <t>Instructions</t>
  </si>
  <si>
    <t>Owners And Contact List</t>
  </si>
  <si>
    <t>Phase</t>
  </si>
  <si>
    <t>Date</t>
  </si>
  <si>
    <t>Signature</t>
  </si>
  <si>
    <t>Test Design</t>
  </si>
  <si>
    <t>John Doe, PM/DM</t>
  </si>
  <si>
    <t>Joe Tester, System Test Lead</t>
  </si>
  <si>
    <t>Jane ProdSupport, Production Support Mgr</t>
  </si>
  <si>
    <t>Joe User Mgr, UM</t>
  </si>
  <si>
    <t>Joe Customer, Customer</t>
  </si>
  <si>
    <t>xx/xx/xx</t>
  </si>
  <si>
    <t>Signoffs</t>
  </si>
  <si>
    <t>Add the team and customer points of contact information to the appropriate cells.</t>
  </si>
  <si>
    <t>This is a list of contacts that need to signoff and be engaged in the signoff of the various stages of the test plan development and the actual testing.
NOTE: If email signatures are part of the project, then the email approvals need to be incorporated into the test plan project documentation.</t>
  </si>
  <si>
    <t>Reason for change(s)</t>
  </si>
  <si>
    <t>Author(s)</t>
  </si>
  <si>
    <t>First Draft</t>
  </si>
  <si>
    <t>Revision History</t>
  </si>
  <si>
    <t>This tracks the changes to the test plan details over the life of the project.</t>
  </si>
  <si>
    <t>Introduction</t>
  </si>
  <si>
    <t>The primary goal of this document is to establish a plan for the activities that will verify [Product Name] as a high quality product that meets the needs of the [Product Name] business community.  These activities will focus upon identifying the following:
• Items to be tested
• Testing approach
• Roles and responsibilities
• Release criteria
• Hardware
• Project plan and budget
• Risks and contingencies</t>
  </si>
  <si>
    <t>Write one or two sentences that describe the system to be tested.
Example:
  The data transmitted from the meter during readings should be transmitted through a secure method.
NOTE: Can come from the Use Case document.</t>
  </si>
  <si>
    <t>Secure meter reading transmissions</t>
  </si>
  <si>
    <t>Test Plan Overview</t>
  </si>
  <si>
    <t>Test Case Pass / Fail Criteria</t>
  </si>
  <si>
    <t>Suspension Criteria for failed "smoke" test</t>
  </si>
  <si>
    <t>Resumption Requirements</t>
  </si>
  <si>
    <t>The system test team may suspend partial or full-testing activities on a given build if any of the following occurs:
• Files are missing from the new build.
• The development team cannot install the new build or a component.
• The development team cannot configure the build or a component.
• There is a fault with a feature that prevents its testing.
• Item does not contain the specified change(s).
• An excessive amount of bugs that should have been caught during the component/unit test phase are found during more advanced phases of testing.
• A severe problem has occurred that does not allow testing to continue.
• Development has not corrected the problem(s) that previously suspended testing.
• A new version of the software is available to test.</t>
  </si>
  <si>
    <t>The steps necessary to resume testing:
• Clean previous code from machines.
• Re-install the item.
• The problem encountered resulting in suspension is corrected.
Resumption of testing will begin when the following is delivered to the test team:
• A new build or corrected configurations.
• A list of all bugs / issues / content fixed in the new version or configuration.
• A list of all the changes to the modules in the new version or configuration and what functionality they affect.</t>
  </si>
  <si>
    <t>The feature will pass or fail depending upon the results of testing actions.  If the actual output from an action is equal to the expected output specified by a test case, then the action passes.  Should any action within a test case fail, the entire feature or sub-feature fails. The specific criteria for test case failure will be documented in Defect Tracker. 
If a test case fails, it is not assumed that the code is defective. A failure can only be interpreted as a difference between expected results, which is derived from project documentation, and actual results. There is always the possibility that expected results can be in error because of misinterpretation, incomplete, or inaccurate project documentation.
 Pass criteria:
• All processes will execute with no unexpected errors
• All processes will finish update/execution in an acceptable amount of time based on benchmarks provided by the business analysts and documented by the development team</t>
  </si>
  <si>
    <t>Basic Testing Information</t>
  </si>
  <si>
    <t>Write the flow of events to build the test case.
NOTE: Can come from the flow of events from the Use Case document.</t>
  </si>
  <si>
    <t>This information gives the project team an overview of the test plan and, at a high level, what is the purpose of the test details.
NOTE: This will be completed once for the project and, if needed, the identical page could be included with each detailed test case.</t>
  </si>
  <si>
    <t>This is basic documentation for criteria of passing / failing test criteria, for stopping testing, and for resuming testing.
NOTE:  This will be completed once for the project and, if needed, the identical page could be included with each detailed test case.</t>
  </si>
  <si>
    <t>Configurations</t>
  </si>
  <si>
    <t>This is the documentation of the system, network, device, application configurations that will be used for this test plan.  This will also need to include version numbers, vendor information, and platform information.  This is the information of the test setup environment, as well as the information about the item being tested.
NOTE:  A single page can be used for all configurations or a separate page for each system, network, device, or software being used for the testing.</t>
  </si>
  <si>
    <t>Purpose</t>
  </si>
  <si>
    <t>System Test Machine</t>
  </si>
  <si>
    <t>2 x P133 256mb RAM</t>
  </si>
  <si>
    <t>Item</t>
  </si>
  <si>
    <t>Description / Configuration</t>
  </si>
  <si>
    <t>Hardware / Software</t>
  </si>
  <si>
    <t>Location</t>
  </si>
  <si>
    <t>Servers</t>
  </si>
  <si>
    <t>Test1</t>
  </si>
  <si>
    <t>Test lab, west wing</t>
  </si>
  <si>
    <t>Clients</t>
  </si>
  <si>
    <t>Server Room 12</t>
  </si>
  <si>
    <t>PII-500 16mb RAM</t>
  </si>
  <si>
    <t>main client test machine</t>
  </si>
  <si>
    <t>ClientTester1</t>
  </si>
  <si>
    <t>Window 2K SP3</t>
  </si>
  <si>
    <t>SQL Server 2008 service pack 2
W2K service pack 5</t>
  </si>
  <si>
    <t>Describe the individuals involved in the testing, their responsibilities, and their association with the test case.</t>
  </si>
  <si>
    <t>Describe any special requirements necessary to perform the test case.</t>
  </si>
  <si>
    <t>Describe the preconditions for the test case. A precondition is the state of the system that must exist before a test case can be performed.
NOTE: Can come from the pre-condition section of the Use Case document.</t>
  </si>
  <si>
    <t>Describe the post conditions for the use case. A post condition is a list of possible states the system can be in immediately after a test case has finished.
NOTE: Can come from the post-condition section of the Use Case document.</t>
  </si>
  <si>
    <t>Resources:</t>
  </si>
  <si>
    <t>Special Requirements:</t>
  </si>
  <si>
    <t>Test Case</t>
  </si>
  <si>
    <t>This is the actual steps and details of the testing that will be document.  This documents the success and fail criteria for each step of the test case.</t>
  </si>
  <si>
    <t>Objective or Description:</t>
  </si>
  <si>
    <t>Test Case #:</t>
  </si>
  <si>
    <t>Test Case Identification</t>
  </si>
  <si>
    <t>Test Case Setup / Preparation / Pre-conditions</t>
  </si>
  <si>
    <t>Number</t>
  </si>
  <si>
    <t>Setup Preparation / Pre-conditions / Description</t>
  </si>
  <si>
    <t>Test Case Shutdown / Follow-thru / Post-conditions</t>
  </si>
  <si>
    <t>Shutdown / Post-conditions / Follow-thru</t>
  </si>
  <si>
    <t>Work paper / Evidence Reference</t>
  </si>
  <si>
    <t>Requirement Reference:</t>
  </si>
  <si>
    <t>e.g., OpenHAN SRS 2.0 Sec.Req. 1 - 5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</si>
</sst>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b/>
      <sz val="12"/>
      <name val="Arial"/>
      <family val="2"/>
    </font>
    <font>
      <b/>
      <sz val="10"/>
      <name val="Arial"/>
      <family val="2"/>
    </font>
    <font>
      <sz val="12"/>
      <name val="Arial"/>
      <family val="2"/>
    </font>
    <font>
      <i/>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2"/>
      <color indexed="12"/>
      <name val="Arial"/>
      <family val="2"/>
    </font>
    <font>
      <i/>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i/>
      <sz val="12"/>
      <color theme="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Alignment="1">
      <alignment/>
    </xf>
    <xf numFmtId="0" fontId="1"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Border="1" applyAlignment="1">
      <alignment vertical="top" wrapText="1"/>
    </xf>
    <xf numFmtId="0" fontId="1"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0" fillId="0" borderId="10" xfId="0"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0" fillId="0" borderId="10" xfId="0" applyFont="1" applyBorder="1" applyAlignment="1">
      <alignment vertical="top" wrapText="1"/>
    </xf>
    <xf numFmtId="14" fontId="4" fillId="0" borderId="10" xfId="0" applyNumberFormat="1" applyFont="1" applyBorder="1" applyAlignment="1">
      <alignment vertical="top" wrapText="1"/>
    </xf>
    <xf numFmtId="0" fontId="4" fillId="0" borderId="10" xfId="0" applyFont="1" applyBorder="1" applyAlignment="1">
      <alignment vertical="top" wrapText="1"/>
    </xf>
    <xf numFmtId="0" fontId="1" fillId="0" borderId="0" xfId="0" applyFont="1" applyAlignment="1">
      <alignment vertical="top"/>
    </xf>
    <xf numFmtId="0" fontId="5" fillId="0" borderId="0" xfId="0" applyFont="1" applyAlignment="1">
      <alignment vertical="top"/>
    </xf>
    <xf numFmtId="0" fontId="3" fillId="0" borderId="0" xfId="0" applyFont="1" applyAlignment="1">
      <alignment horizontal="left" vertical="top" wrapText="1"/>
    </xf>
    <xf numFmtId="0" fontId="2" fillId="0" borderId="10" xfId="0" applyFont="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Border="1" applyAlignment="1">
      <alignment vertical="top" wrapText="1"/>
    </xf>
    <xf numFmtId="0" fontId="1"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Border="1" applyAlignment="1">
      <alignment vertical="top"/>
    </xf>
    <xf numFmtId="0" fontId="1" fillId="0" borderId="0" xfId="0" applyFont="1" applyBorder="1" applyAlignment="1">
      <alignment horizontal="center" vertical="top"/>
    </xf>
    <xf numFmtId="0" fontId="3" fillId="0" borderId="0" xfId="0" applyFont="1" applyBorder="1" applyAlignment="1">
      <alignment vertical="top" wrapText="1"/>
    </xf>
    <xf numFmtId="0" fontId="1" fillId="0" borderId="0" xfId="0" applyFont="1" applyFill="1" applyBorder="1" applyAlignment="1">
      <alignment horizontal="right"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Border="1" applyAlignment="1">
      <alignment horizontal="right" vertical="top"/>
    </xf>
    <xf numFmtId="164" fontId="3" fillId="0" borderId="0" xfId="0" applyNumberFormat="1" applyFont="1" applyFill="1" applyBorder="1" applyAlignment="1">
      <alignment horizontal="center" vertical="top" wrapText="1"/>
    </xf>
    <xf numFmtId="0" fontId="1" fillId="0" borderId="0" xfId="0" applyFont="1" applyBorder="1" applyAlignment="1">
      <alignment vertical="top"/>
    </xf>
    <xf numFmtId="0" fontId="3" fillId="0" borderId="0" xfId="0" applyFont="1" applyBorder="1" applyAlignment="1">
      <alignment horizontal="center" vertical="top"/>
    </xf>
    <xf numFmtId="0" fontId="1" fillId="0" borderId="10" xfId="0" applyFont="1" applyFill="1" applyBorder="1" applyAlignment="1">
      <alignment horizontal="left" vertical="top"/>
    </xf>
    <xf numFmtId="0" fontId="3" fillId="0" borderId="10" xfId="0" applyFont="1" applyBorder="1" applyAlignment="1">
      <alignment horizontal="center" vertical="top"/>
    </xf>
    <xf numFmtId="0" fontId="1" fillId="0" borderId="10" xfId="0" applyFont="1" applyBorder="1" applyAlignment="1">
      <alignment horizontal="center" vertical="top"/>
    </xf>
    <xf numFmtId="0" fontId="1" fillId="33" borderId="10" xfId="0" applyFont="1" applyFill="1" applyBorder="1" applyAlignment="1">
      <alignment horizontal="right" vertical="top"/>
    </xf>
    <xf numFmtId="0" fontId="3" fillId="0" borderId="0" xfId="0" applyFont="1" applyFill="1" applyBorder="1" applyAlignment="1">
      <alignment horizontal="center" vertical="top"/>
    </xf>
    <xf numFmtId="0" fontId="1" fillId="34" borderId="10" xfId="0" applyFont="1" applyFill="1" applyBorder="1" applyAlignment="1">
      <alignment horizontal="right" vertical="top" wrapText="1"/>
    </xf>
    <xf numFmtId="0" fontId="3" fillId="34" borderId="10" xfId="0" applyFont="1" applyFill="1" applyBorder="1" applyAlignment="1">
      <alignment horizontal="right" vertical="top" wrapText="1"/>
    </xf>
    <xf numFmtId="0" fontId="1" fillId="33" borderId="10" xfId="0" applyFont="1" applyFill="1" applyBorder="1" applyAlignment="1">
      <alignment horizontal="center" vertical="top"/>
    </xf>
    <xf numFmtId="0" fontId="1" fillId="33" borderId="10" xfId="0" applyFont="1" applyFill="1" applyBorder="1" applyAlignment="1">
      <alignment vertical="top"/>
    </xf>
    <xf numFmtId="0" fontId="1" fillId="33" borderId="10" xfId="0" applyFont="1" applyFill="1" applyBorder="1" applyAlignment="1">
      <alignment horizontal="right" vertical="top" wrapText="1"/>
    </xf>
    <xf numFmtId="9" fontId="1" fillId="33" borderId="10" xfId="0" applyNumberFormat="1" applyFont="1" applyFill="1" applyBorder="1" applyAlignment="1">
      <alignment vertical="top"/>
    </xf>
    <xf numFmtId="0" fontId="1" fillId="33" borderId="10" xfId="0" applyFont="1" applyFill="1" applyBorder="1" applyAlignment="1">
      <alignment horizontal="center" vertical="top" textRotation="180"/>
    </xf>
    <xf numFmtId="0" fontId="1" fillId="33" borderId="10" xfId="0" applyFont="1" applyFill="1" applyBorder="1" applyAlignment="1">
      <alignment/>
    </xf>
    <xf numFmtId="0" fontId="1" fillId="33" borderId="10" xfId="0" applyFont="1" applyFill="1" applyBorder="1" applyAlignment="1">
      <alignment horizontal="center"/>
    </xf>
    <xf numFmtId="0" fontId="1" fillId="33" borderId="10" xfId="0" applyFont="1" applyFill="1" applyBorder="1" applyAlignment="1">
      <alignment horizontal="center" textRotation="180"/>
    </xf>
    <xf numFmtId="0" fontId="1" fillId="33" borderId="10" xfId="0" applyFont="1" applyFill="1" applyBorder="1" applyAlignment="1">
      <alignment horizontal="center" vertical="top" wrapText="1"/>
    </xf>
    <xf numFmtId="0" fontId="1" fillId="0" borderId="10" xfId="0" applyFont="1" applyBorder="1" applyAlignment="1">
      <alignment horizontal="center" vertical="top" wrapText="1"/>
    </xf>
    <xf numFmtId="0" fontId="3" fillId="0" borderId="10" xfId="0" applyFont="1" applyBorder="1" applyAlignment="1">
      <alignment vertical="top" wrapText="1"/>
    </xf>
    <xf numFmtId="0" fontId="44" fillId="0" borderId="10" xfId="52" applyFont="1" applyBorder="1" applyAlignment="1" applyProtection="1">
      <alignment vertical="top" wrapText="1"/>
      <protection/>
    </xf>
    <xf numFmtId="0" fontId="45" fillId="0" borderId="10"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eve.miller@PragmaticSoftware.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
  <sheetViews>
    <sheetView zoomScalePageLayoutView="0" workbookViewId="0" topLeftCell="A7">
      <selection activeCell="A7" sqref="A1:IV16384"/>
    </sheetView>
  </sheetViews>
  <sheetFormatPr defaultColWidth="8.7109375" defaultRowHeight="12.75"/>
  <cols>
    <col min="1" max="1" width="25.57421875" style="3" bestFit="1" customWidth="1"/>
    <col min="2" max="2" width="66.140625" style="3" bestFit="1" customWidth="1"/>
    <col min="3" max="16384" width="8.7109375" style="3" customWidth="1"/>
  </cols>
  <sheetData>
    <row r="1" spans="1:2" s="46" customFormat="1" ht="15.75">
      <c r="A1" s="46" t="s">
        <v>50</v>
      </c>
      <c r="B1" s="46" t="s">
        <v>51</v>
      </c>
    </row>
    <row r="2" spans="1:2" ht="30">
      <c r="A2" s="3" t="s">
        <v>52</v>
      </c>
      <c r="B2" s="3" t="s">
        <v>64</v>
      </c>
    </row>
    <row r="3" spans="1:2" ht="105">
      <c r="A3" s="3" t="s">
        <v>63</v>
      </c>
      <c r="B3" s="3" t="s">
        <v>65</v>
      </c>
    </row>
    <row r="4" spans="1:2" ht="30">
      <c r="A4" s="3" t="s">
        <v>69</v>
      </c>
      <c r="B4" s="3" t="s">
        <v>70</v>
      </c>
    </row>
    <row r="5" spans="1:2" ht="90">
      <c r="A5" s="3" t="s">
        <v>75</v>
      </c>
      <c r="B5" s="3" t="s">
        <v>84</v>
      </c>
    </row>
    <row r="6" spans="1:2" ht="92.25" customHeight="1">
      <c r="A6" s="3" t="s">
        <v>82</v>
      </c>
      <c r="B6" s="3" t="s">
        <v>85</v>
      </c>
    </row>
    <row r="7" spans="1:2" ht="150">
      <c r="A7" s="3" t="s">
        <v>86</v>
      </c>
      <c r="B7" s="3" t="s">
        <v>87</v>
      </c>
    </row>
    <row r="8" spans="1:2" ht="45">
      <c r="A8" s="3" t="s">
        <v>111</v>
      </c>
      <c r="B8" s="3" t="s">
        <v>112</v>
      </c>
    </row>
  </sheetData>
  <sheetProtection/>
  <printOptions gridLines="1"/>
  <pageMargins left="0.7" right="0.7" top="0.75" bottom="0.75" header="0.3" footer="0.3"/>
  <pageSetup horizontalDpi="300" verticalDpi="300" orientation="portrait" r:id="rId1"/>
  <headerFooter>
    <oddHeader>&amp;C&amp;"Arial,Bold"&amp;12Instructions</oddHeader>
    <oddFooter>&amp;LRev 20100630&amp;RPage &amp;P of &amp;N</oddFooter>
  </headerFooter>
</worksheet>
</file>

<file path=xl/worksheets/sheet2.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IV1"/>
    </sheetView>
  </sheetViews>
  <sheetFormatPr defaultColWidth="8.7109375" defaultRowHeight="12.75"/>
  <cols>
    <col min="1" max="1" width="22.28125" style="3" customWidth="1"/>
    <col min="2" max="2" width="15.57421875" style="3" bestFit="1" customWidth="1"/>
    <col min="3" max="3" width="15.8515625" style="3" customWidth="1"/>
    <col min="4" max="4" width="30.57421875" style="3" customWidth="1"/>
    <col min="5" max="16384" width="8.7109375" style="3" customWidth="1"/>
  </cols>
  <sheetData>
    <row r="1" spans="1:4" s="5" customFormat="1" ht="15.75">
      <c r="A1" s="4" t="s">
        <v>20</v>
      </c>
      <c r="B1" s="4" t="s">
        <v>21</v>
      </c>
      <c r="C1" s="4" t="s">
        <v>22</v>
      </c>
      <c r="D1" s="4" t="s">
        <v>23</v>
      </c>
    </row>
    <row r="2" spans="1:4" ht="15">
      <c r="A2" s="47" t="s">
        <v>24</v>
      </c>
      <c r="B2" s="48" t="s">
        <v>25</v>
      </c>
      <c r="C2" s="3" t="s">
        <v>49</v>
      </c>
      <c r="D2" s="3" t="s">
        <v>26</v>
      </c>
    </row>
    <row r="3" spans="1:4" ht="15">
      <c r="A3" s="47"/>
      <c r="B3" s="48"/>
      <c r="D3" s="3" t="s">
        <v>27</v>
      </c>
    </row>
    <row r="4" spans="1:4" ht="15">
      <c r="A4" s="3" t="s">
        <v>28</v>
      </c>
      <c r="D4" s="3" t="s">
        <v>29</v>
      </c>
    </row>
    <row r="5" spans="1:4" ht="15">
      <c r="A5" s="3" t="s">
        <v>30</v>
      </c>
      <c r="B5" s="3" t="s">
        <v>31</v>
      </c>
      <c r="C5" s="3" t="s">
        <v>31</v>
      </c>
      <c r="D5" s="3" t="s">
        <v>32</v>
      </c>
    </row>
    <row r="6" spans="1:4" ht="15">
      <c r="A6" s="3" t="s">
        <v>33</v>
      </c>
      <c r="D6" s="3" t="s">
        <v>34</v>
      </c>
    </row>
    <row r="7" spans="1:4" ht="30">
      <c r="A7" s="3" t="s">
        <v>35</v>
      </c>
      <c r="B7" s="3" t="s">
        <v>31</v>
      </c>
      <c r="C7" s="3" t="s">
        <v>31</v>
      </c>
      <c r="D7" s="3" t="s">
        <v>36</v>
      </c>
    </row>
    <row r="8" spans="1:4" ht="15">
      <c r="A8" s="3" t="s">
        <v>37</v>
      </c>
      <c r="B8" s="3" t="s">
        <v>31</v>
      </c>
      <c r="C8" s="3" t="s">
        <v>31</v>
      </c>
      <c r="D8" s="3" t="s">
        <v>38</v>
      </c>
    </row>
    <row r="9" spans="1:4" ht="15">
      <c r="A9" s="3" t="s">
        <v>39</v>
      </c>
      <c r="D9" s="3" t="s">
        <v>40</v>
      </c>
    </row>
    <row r="10" spans="1:4" ht="15">
      <c r="A10" s="3" t="s">
        <v>28</v>
      </c>
      <c r="D10" s="3" t="s">
        <v>41</v>
      </c>
    </row>
    <row r="11" spans="1:4" ht="15">
      <c r="A11" s="3" t="s">
        <v>42</v>
      </c>
      <c r="B11" s="3" t="s">
        <v>31</v>
      </c>
      <c r="D11" s="3" t="s">
        <v>41</v>
      </c>
    </row>
    <row r="12" spans="1:4" ht="15">
      <c r="A12" s="3" t="s">
        <v>43</v>
      </c>
      <c r="D12" s="3" t="s">
        <v>44</v>
      </c>
    </row>
    <row r="13" spans="1:4" ht="15">
      <c r="A13" s="3" t="s">
        <v>45</v>
      </c>
      <c r="D13" s="3" t="s">
        <v>46</v>
      </c>
    </row>
    <row r="14" spans="1:4" ht="15">
      <c r="A14" s="3" t="s">
        <v>47</v>
      </c>
      <c r="D14" s="3" t="s">
        <v>48</v>
      </c>
    </row>
  </sheetData>
  <sheetProtection/>
  <mergeCells count="2">
    <mergeCell ref="A2:A3"/>
    <mergeCell ref="B2:B3"/>
  </mergeCells>
  <hyperlinks>
    <hyperlink ref="B2" r:id="rId1" display="mailto:steve.miller@PragmaticSoftware.com"/>
  </hyperlinks>
  <printOptions/>
  <pageMargins left="0.7" right="0.7" top="0.75" bottom="0.75" header="0.3" footer="0.3"/>
  <pageSetup horizontalDpi="300" verticalDpi="300" orientation="portrait" r:id="rId2"/>
  <headerFooter>
    <oddHeader>&amp;C&amp;"Arial,Bold"&amp;12Owners and Contact List</oddHeader>
    <oddFooter>&amp;LRev 20100630&amp;RPage &amp;P of &amp;N</oddFooter>
  </headerFooter>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D2" sqref="D2:D10"/>
    </sheetView>
  </sheetViews>
  <sheetFormatPr defaultColWidth="18.28125" defaultRowHeight="12.75"/>
  <cols>
    <col min="1" max="1" width="18.00390625" style="3" customWidth="1"/>
    <col min="2" max="2" width="36.8515625" style="3" customWidth="1"/>
    <col min="3" max="3" width="11.421875" style="3" customWidth="1"/>
    <col min="4" max="4" width="18.57421875" style="3" customWidth="1"/>
    <col min="5" max="16384" width="18.28125" style="3" customWidth="1"/>
  </cols>
  <sheetData>
    <row r="1" spans="1:4" s="2" customFormat="1" ht="15.75">
      <c r="A1" s="1" t="s">
        <v>53</v>
      </c>
      <c r="B1" s="1" t="s">
        <v>20</v>
      </c>
      <c r="C1" s="1" t="s">
        <v>54</v>
      </c>
      <c r="D1" s="1" t="s">
        <v>55</v>
      </c>
    </row>
    <row r="2" spans="1:4" ht="15">
      <c r="A2" s="47" t="s">
        <v>56</v>
      </c>
      <c r="B2" s="3" t="s">
        <v>57</v>
      </c>
      <c r="C2" s="47" t="s">
        <v>62</v>
      </c>
      <c r="D2" s="47"/>
    </row>
    <row r="3" spans="1:4" ht="15">
      <c r="A3" s="47"/>
      <c r="C3" s="47"/>
      <c r="D3" s="47"/>
    </row>
    <row r="4" spans="1:4" ht="15">
      <c r="A4" s="47"/>
      <c r="B4" s="3" t="s">
        <v>58</v>
      </c>
      <c r="C4" s="47"/>
      <c r="D4" s="47"/>
    </row>
    <row r="5" spans="1:4" ht="15">
      <c r="A5" s="47"/>
      <c r="C5" s="47"/>
      <c r="D5" s="47"/>
    </row>
    <row r="6" spans="1:4" ht="30">
      <c r="A6" s="47"/>
      <c r="B6" s="3" t="s">
        <v>59</v>
      </c>
      <c r="C6" s="47"/>
      <c r="D6" s="47"/>
    </row>
    <row r="7" spans="1:4" ht="15">
      <c r="A7" s="47"/>
      <c r="C7" s="47"/>
      <c r="D7" s="47"/>
    </row>
    <row r="8" spans="1:4" ht="15">
      <c r="A8" s="47"/>
      <c r="B8" s="3" t="s">
        <v>60</v>
      </c>
      <c r="C8" s="47"/>
      <c r="D8" s="47"/>
    </row>
    <row r="9" spans="1:4" ht="15">
      <c r="A9" s="47"/>
      <c r="C9" s="47"/>
      <c r="D9" s="47"/>
    </row>
    <row r="10" spans="1:4" ht="15">
      <c r="A10" s="47"/>
      <c r="B10" s="3" t="s">
        <v>61</v>
      </c>
      <c r="C10" s="47"/>
      <c r="D10" s="47"/>
    </row>
  </sheetData>
  <sheetProtection/>
  <mergeCells count="3">
    <mergeCell ref="A2:A10"/>
    <mergeCell ref="C2:C10"/>
    <mergeCell ref="D2:D10"/>
  </mergeCells>
  <printOptions horizontalCentered="1"/>
  <pageMargins left="0.7" right="0.7" top="0.75" bottom="0.75" header="0.3" footer="0.3"/>
  <pageSetup horizontalDpi="300" verticalDpi="300" orientation="portrait" r:id="rId1"/>
  <headerFooter>
    <oddHeader>&amp;C&amp;"Arial,Bold"&amp;12Testing Signoffs</oddHeader>
    <oddFooter>&amp;LRev 20100630&amp;RPage &amp;P of &amp;N</oddFooter>
  </headerFooter>
</worksheet>
</file>

<file path=xl/worksheets/sheet4.xml><?xml version="1.0" encoding="utf-8"?>
<worksheet xmlns="http://schemas.openxmlformats.org/spreadsheetml/2006/main" xmlns:r="http://schemas.openxmlformats.org/officeDocument/2006/relationships">
  <dimension ref="A1:C2"/>
  <sheetViews>
    <sheetView zoomScalePageLayoutView="0" workbookViewId="0" topLeftCell="A1">
      <selection activeCell="A1" sqref="A1:IV1"/>
    </sheetView>
  </sheetViews>
  <sheetFormatPr defaultColWidth="8.7109375" defaultRowHeight="12.75"/>
  <cols>
    <col min="1" max="1" width="11.28125" style="3" bestFit="1" customWidth="1"/>
    <col min="2" max="2" width="57.8515625" style="3" customWidth="1"/>
    <col min="3" max="3" width="17.28125" style="3" customWidth="1"/>
    <col min="4" max="16384" width="8.7109375" style="3" customWidth="1"/>
  </cols>
  <sheetData>
    <row r="1" spans="1:3" s="5" customFormat="1" ht="15.75">
      <c r="A1" s="4" t="s">
        <v>54</v>
      </c>
      <c r="B1" s="4" t="s">
        <v>66</v>
      </c>
      <c r="C1" s="4" t="s">
        <v>67</v>
      </c>
    </row>
    <row r="2" spans="1:3" ht="15">
      <c r="A2" s="10">
        <v>32401</v>
      </c>
      <c r="B2" s="11" t="s">
        <v>68</v>
      </c>
      <c r="C2" s="11" t="s">
        <v>24</v>
      </c>
    </row>
  </sheetData>
  <sheetProtection/>
  <printOptions horizontalCentered="1"/>
  <pageMargins left="0.7" right="0.7" top="0.75" bottom="0.75" header="0.3" footer="0.3"/>
  <pageSetup horizontalDpi="300" verticalDpi="300" orientation="portrait" r:id="rId1"/>
  <headerFooter>
    <oddHeader>&amp;C&amp;"Arial,Bold"&amp;12Change Control / Revision History</oddHeader>
    <oddFooter>&amp;LRev 20100630&amp;RPage &amp;P of &amp;N</oddFooter>
  </headerFooter>
</worksheet>
</file>

<file path=xl/worksheets/sheet5.xml><?xml version="1.0" encoding="utf-8"?>
<worksheet xmlns="http://schemas.openxmlformats.org/spreadsheetml/2006/main" xmlns:r="http://schemas.openxmlformats.org/officeDocument/2006/relationships">
  <dimension ref="A1:B23"/>
  <sheetViews>
    <sheetView zoomScalePageLayoutView="0" workbookViewId="0" topLeftCell="A16">
      <selection activeCell="B20" sqref="B20"/>
    </sheetView>
  </sheetViews>
  <sheetFormatPr defaultColWidth="9.140625" defaultRowHeight="12.75"/>
  <cols>
    <col min="1" max="1" width="9.140625" style="7" customWidth="1"/>
    <col min="2" max="2" width="82.00390625" style="8" customWidth="1"/>
    <col min="3" max="16384" width="9.140625" style="7" customWidth="1"/>
  </cols>
  <sheetData>
    <row r="1" ht="15.75">
      <c r="A1" s="12" t="s">
        <v>19</v>
      </c>
    </row>
    <row r="2" spans="1:2" ht="15.75">
      <c r="A2" s="12"/>
      <c r="B2" s="8" t="s">
        <v>74</v>
      </c>
    </row>
    <row r="3" ht="15.75">
      <c r="A3" s="13"/>
    </row>
    <row r="4" ht="15.75">
      <c r="A4" s="12" t="s">
        <v>71</v>
      </c>
    </row>
    <row r="5" ht="180">
      <c r="B5" s="8" t="s">
        <v>72</v>
      </c>
    </row>
    <row r="7" ht="15.75">
      <c r="A7" s="12" t="s">
        <v>15</v>
      </c>
    </row>
    <row r="8" ht="105">
      <c r="B8" s="8" t="s">
        <v>73</v>
      </c>
    </row>
    <row r="10" ht="15.75">
      <c r="A10" s="12" t="s">
        <v>16</v>
      </c>
    </row>
    <row r="11" ht="45">
      <c r="B11" s="8" t="s">
        <v>83</v>
      </c>
    </row>
    <row r="13" ht="15.75">
      <c r="A13" s="12" t="s">
        <v>17</v>
      </c>
    </row>
    <row r="14" ht="60">
      <c r="B14" s="8" t="s">
        <v>107</v>
      </c>
    </row>
    <row r="16" ht="15.75">
      <c r="A16" s="12" t="s">
        <v>18</v>
      </c>
    </row>
    <row r="17" ht="60">
      <c r="B17" s="8" t="s">
        <v>108</v>
      </c>
    </row>
    <row r="19" ht="15.75">
      <c r="A19" s="12" t="s">
        <v>109</v>
      </c>
    </row>
    <row r="20" ht="30">
      <c r="B20" s="8" t="s">
        <v>105</v>
      </c>
    </row>
    <row r="22" ht="15.75">
      <c r="A22" s="12" t="s">
        <v>110</v>
      </c>
    </row>
    <row r="23" ht="15">
      <c r="B23" s="8" t="s">
        <v>106</v>
      </c>
    </row>
  </sheetData>
  <sheetProtection/>
  <printOptions/>
  <pageMargins left="0.75" right="0.5" top="0.75" bottom="0.75" header="0.5" footer="0.5"/>
  <pageSetup horizontalDpi="600" verticalDpi="600" orientation="portrait" r:id="rId1"/>
  <headerFooter alignWithMargins="0">
    <oddHeader>&amp;C&amp;"Arial,Bold"&amp;12Test Plan Overview</oddHeader>
    <oddFooter>&amp;LRev 20100630&amp;RPage &amp;P of &amp;N</oddFooter>
  </headerFooter>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4">
      <selection activeCell="B3" sqref="B3"/>
    </sheetView>
  </sheetViews>
  <sheetFormatPr defaultColWidth="8.7109375" defaultRowHeight="12.75"/>
  <cols>
    <col min="1" max="1" width="23.140625" style="14" customWidth="1"/>
    <col min="2" max="2" width="68.140625" style="14" customWidth="1"/>
    <col min="3" max="16384" width="8.7109375" style="14" customWidth="1"/>
  </cols>
  <sheetData>
    <row r="1" spans="1:2" ht="300">
      <c r="A1" s="14" t="s">
        <v>76</v>
      </c>
      <c r="B1" s="14" t="s">
        <v>81</v>
      </c>
    </row>
    <row r="3" spans="1:2" ht="270">
      <c r="A3" s="14" t="s">
        <v>77</v>
      </c>
      <c r="B3" s="14" t="s">
        <v>79</v>
      </c>
    </row>
    <row r="5" spans="1:2" ht="210">
      <c r="A5" s="14" t="s">
        <v>78</v>
      </c>
      <c r="B5" s="14" t="s">
        <v>80</v>
      </c>
    </row>
  </sheetData>
  <sheetProtection/>
  <printOptions/>
  <pageMargins left="0.7" right="0.7" top="0.75" bottom="0.75" header="0.3" footer="0.3"/>
  <pageSetup horizontalDpi="300" verticalDpi="300" orientation="portrait" r:id="rId1"/>
  <headerFooter>
    <oddHeader>&amp;C&amp;"Arial,Bold"&amp;12Basic Testing Information</oddHeader>
    <oddFooter>&amp;LRev 20100630&amp;RPage &amp;P of &amp;N</oddFooter>
  </headerFooter>
</worksheet>
</file>

<file path=xl/worksheets/sheet7.xml><?xml version="1.0" encoding="utf-8"?>
<worksheet xmlns="http://schemas.openxmlformats.org/spreadsheetml/2006/main" xmlns:r="http://schemas.openxmlformats.org/officeDocument/2006/relationships">
  <dimension ref="A1:F3"/>
  <sheetViews>
    <sheetView zoomScalePageLayoutView="0" workbookViewId="0" topLeftCell="B1">
      <selection activeCell="B2" sqref="B2"/>
    </sheetView>
  </sheetViews>
  <sheetFormatPr defaultColWidth="8.7109375" defaultRowHeight="12.75"/>
  <cols>
    <col min="1" max="1" width="8.57421875" style="6" bestFit="1" customWidth="1"/>
    <col min="2" max="2" width="13.8515625" style="6" customWidth="1"/>
    <col min="3" max="3" width="26.140625" style="6" customWidth="1"/>
    <col min="4" max="4" width="19.8515625" style="6" customWidth="1"/>
    <col min="5" max="5" width="34.57421875" style="6" customWidth="1"/>
    <col min="6" max="6" width="27.421875" style="6" customWidth="1"/>
    <col min="7" max="16384" width="8.7109375" style="6" customWidth="1"/>
  </cols>
  <sheetData>
    <row r="1" spans="1:6" s="15" customFormat="1" ht="12.75">
      <c r="A1" s="15" t="s">
        <v>91</v>
      </c>
      <c r="B1" s="15" t="s">
        <v>20</v>
      </c>
      <c r="C1" s="15" t="s">
        <v>88</v>
      </c>
      <c r="D1" s="15" t="s">
        <v>94</v>
      </c>
      <c r="E1" s="15" t="s">
        <v>93</v>
      </c>
      <c r="F1" s="15" t="s">
        <v>92</v>
      </c>
    </row>
    <row r="2" spans="1:6" ht="38.25">
      <c r="A2" s="9" t="s">
        <v>95</v>
      </c>
      <c r="B2" s="9" t="s">
        <v>96</v>
      </c>
      <c r="C2" s="9" t="s">
        <v>89</v>
      </c>
      <c r="D2" s="9" t="s">
        <v>97</v>
      </c>
      <c r="E2" s="9" t="s">
        <v>90</v>
      </c>
      <c r="F2" s="9" t="s">
        <v>104</v>
      </c>
    </row>
    <row r="3" spans="1:6" ht="12.75">
      <c r="A3" s="9" t="s">
        <v>98</v>
      </c>
      <c r="B3" s="9" t="s">
        <v>102</v>
      </c>
      <c r="C3" s="9" t="s">
        <v>101</v>
      </c>
      <c r="D3" s="9" t="s">
        <v>99</v>
      </c>
      <c r="E3" s="9" t="s">
        <v>100</v>
      </c>
      <c r="F3" s="9" t="s">
        <v>103</v>
      </c>
    </row>
  </sheetData>
  <sheetProtection/>
  <printOptions gridLines="1" horizontalCentered="1"/>
  <pageMargins left="0.7" right="0.7" top="0.75" bottom="0.75" header="0.3" footer="0.3"/>
  <pageSetup horizontalDpi="300" verticalDpi="300" orientation="landscape" scale="95" r:id="rId1"/>
  <headerFooter>
    <oddHeader>&amp;C&amp;"Arial,Bold"&amp;12Configuration Descriptions</oddHeader>
    <oddFooter>&amp;LRev 20100630&amp;RPage &amp;P of &amp;N</oddFooter>
  </headerFooter>
</worksheet>
</file>

<file path=xl/worksheets/sheet8.xml><?xml version="1.0" encoding="utf-8"?>
<worksheet xmlns="http://schemas.openxmlformats.org/spreadsheetml/2006/main" xmlns:r="http://schemas.openxmlformats.org/officeDocument/2006/relationships">
  <dimension ref="A1:H39"/>
  <sheetViews>
    <sheetView tabSelected="1" zoomScaleSheetLayoutView="100" zoomScalePageLayoutView="0" workbookViewId="0" topLeftCell="A1">
      <selection activeCell="G5" sqref="G5"/>
    </sheetView>
  </sheetViews>
  <sheetFormatPr defaultColWidth="9.140625" defaultRowHeight="12.75"/>
  <cols>
    <col min="1" max="1" width="2.7109375" style="29" customWidth="1"/>
    <col min="2" max="2" width="37.421875" style="20" customWidth="1"/>
    <col min="3" max="3" width="53.57421875" style="20" customWidth="1"/>
    <col min="4" max="5" width="2.7109375" style="21" customWidth="1"/>
    <col min="6" max="6" width="3.7109375" style="21" bestFit="1" customWidth="1"/>
    <col min="7" max="7" width="27.140625" style="20" customWidth="1"/>
    <col min="8" max="8" width="23.421875" style="20" customWidth="1"/>
    <col min="9" max="16384" width="9.140625" style="20" customWidth="1"/>
  </cols>
  <sheetData>
    <row r="1" ht="15.75">
      <c r="A1" s="16" t="s">
        <v>115</v>
      </c>
    </row>
    <row r="2" spans="1:8" ht="15.75">
      <c r="A2" s="34"/>
      <c r="B2" s="33" t="s">
        <v>11</v>
      </c>
      <c r="C2" s="3"/>
      <c r="D2" s="18"/>
      <c r="E2" s="18"/>
      <c r="F2" s="23"/>
      <c r="G2" s="24"/>
      <c r="H2" s="19"/>
    </row>
    <row r="3" spans="1:8" ht="15.75">
      <c r="A3" s="34"/>
      <c r="B3" s="33" t="s">
        <v>114</v>
      </c>
      <c r="C3" s="3"/>
      <c r="D3" s="18"/>
      <c r="E3" s="18"/>
      <c r="F3" s="23"/>
      <c r="G3" s="24"/>
      <c r="H3" s="19"/>
    </row>
    <row r="4" spans="1:8" ht="15.75">
      <c r="A4" s="34"/>
      <c r="B4" s="33" t="s">
        <v>113</v>
      </c>
      <c r="C4" s="3"/>
      <c r="D4" s="18"/>
      <c r="E4" s="18"/>
      <c r="F4" s="23"/>
      <c r="G4" s="25"/>
      <c r="H4" s="19"/>
    </row>
    <row r="5" spans="1:8" ht="15.75">
      <c r="A5" s="34"/>
      <c r="B5" s="33" t="s">
        <v>12</v>
      </c>
      <c r="C5" s="3"/>
      <c r="D5" s="18"/>
      <c r="E5" s="18"/>
      <c r="F5" s="23"/>
      <c r="G5" s="17"/>
      <c r="H5" s="19"/>
    </row>
    <row r="6" spans="1:8" ht="15.75">
      <c r="A6" s="34"/>
      <c r="B6" s="33" t="s">
        <v>8</v>
      </c>
      <c r="C6" s="3"/>
      <c r="D6" s="18"/>
      <c r="E6" s="18"/>
      <c r="F6" s="23"/>
      <c r="G6" s="17"/>
      <c r="H6" s="19"/>
    </row>
    <row r="7" spans="1:8" ht="15.75">
      <c r="A7" s="34"/>
      <c r="B7" s="33" t="s">
        <v>122</v>
      </c>
      <c r="C7" s="49" t="s">
        <v>123</v>
      </c>
      <c r="D7" s="18"/>
      <c r="E7" s="18"/>
      <c r="F7" s="23"/>
      <c r="G7" s="17"/>
      <c r="H7" s="19"/>
    </row>
    <row r="8" spans="1:6" ht="15">
      <c r="A8" s="20"/>
      <c r="D8" s="20"/>
      <c r="E8" s="20"/>
      <c r="F8" s="20"/>
    </row>
    <row r="9" spans="1:7" ht="15.75">
      <c r="A9" s="16" t="s">
        <v>6</v>
      </c>
      <c r="C9" s="22"/>
      <c r="F9" s="26"/>
      <c r="G9" s="22"/>
    </row>
    <row r="10" spans="1:8" ht="15.75">
      <c r="A10" s="18"/>
      <c r="B10" s="33" t="s">
        <v>7</v>
      </c>
      <c r="C10" s="5"/>
      <c r="D10" s="18"/>
      <c r="E10" s="18"/>
      <c r="F10" s="23"/>
      <c r="G10" s="27"/>
      <c r="H10" s="19"/>
    </row>
    <row r="11" spans="1:8" ht="15.75">
      <c r="A11" s="18"/>
      <c r="B11" s="33" t="s">
        <v>9</v>
      </c>
      <c r="C11" s="3"/>
      <c r="D11" s="18"/>
      <c r="E11" s="18"/>
      <c r="F11" s="23"/>
      <c r="G11" s="24"/>
      <c r="H11" s="19"/>
    </row>
    <row r="12" spans="1:7" s="19" customFormat="1" ht="15.75">
      <c r="A12" s="18"/>
      <c r="B12" s="33" t="s">
        <v>10</v>
      </c>
      <c r="C12" s="2"/>
      <c r="D12" s="18"/>
      <c r="E12" s="18"/>
      <c r="F12" s="23"/>
      <c r="G12" s="24"/>
    </row>
    <row r="13" spans="1:7" s="19" customFormat="1" ht="15.75">
      <c r="A13" s="18"/>
      <c r="B13" s="23"/>
      <c r="C13" s="17"/>
      <c r="D13" s="18"/>
      <c r="E13" s="18"/>
      <c r="F13" s="23"/>
      <c r="G13" s="24"/>
    </row>
    <row r="14" spans="1:7" s="19" customFormat="1" ht="15.75">
      <c r="A14" s="28" t="s">
        <v>116</v>
      </c>
      <c r="B14" s="23"/>
      <c r="C14" s="17"/>
      <c r="D14" s="18"/>
      <c r="E14" s="18"/>
      <c r="F14" s="23"/>
      <c r="G14" s="24"/>
    </row>
    <row r="15" spans="1:7" s="19" customFormat="1" ht="15.75">
      <c r="A15" s="18"/>
      <c r="B15" s="35" t="s">
        <v>117</v>
      </c>
      <c r="C15" s="30" t="s">
        <v>118</v>
      </c>
      <c r="D15" s="18"/>
      <c r="E15" s="18"/>
      <c r="F15" s="23"/>
      <c r="G15" s="24"/>
    </row>
    <row r="16" spans="1:7" s="19" customFormat="1" ht="15.75">
      <c r="A16" s="18"/>
      <c r="B16" s="36">
        <v>1</v>
      </c>
      <c r="C16" s="2"/>
      <c r="D16" s="18"/>
      <c r="E16" s="18"/>
      <c r="F16" s="23"/>
      <c r="G16" s="24"/>
    </row>
    <row r="17" spans="1:7" s="19" customFormat="1" ht="15.75">
      <c r="A17" s="18"/>
      <c r="B17" s="36">
        <v>2</v>
      </c>
      <c r="C17" s="2"/>
      <c r="D17" s="18"/>
      <c r="E17" s="18"/>
      <c r="F17" s="23"/>
      <c r="G17" s="24"/>
    </row>
    <row r="18" spans="1:7" s="19" customFormat="1" ht="15.75">
      <c r="A18" s="18"/>
      <c r="B18" s="36">
        <v>3</v>
      </c>
      <c r="C18" s="2"/>
      <c r="D18" s="18"/>
      <c r="E18" s="18"/>
      <c r="F18" s="23"/>
      <c r="G18" s="24"/>
    </row>
    <row r="20" spans="1:8" ht="15.75">
      <c r="A20" s="37">
        <f>COUNTA(A22:A39)</f>
        <v>13</v>
      </c>
      <c r="B20" s="38" t="s">
        <v>14</v>
      </c>
      <c r="C20" s="39" t="s">
        <v>13</v>
      </c>
      <c r="D20" s="37">
        <f>COUNTIF(D22:D39,"x")</f>
        <v>0</v>
      </c>
      <c r="E20" s="37">
        <f>COUNTIF(E22:E39,"x")</f>
        <v>0</v>
      </c>
      <c r="F20" s="37">
        <f>COUNTIF(F22:F39,"x")</f>
        <v>0</v>
      </c>
      <c r="G20" s="33"/>
      <c r="H20" s="40"/>
    </row>
    <row r="21" spans="1:8" ht="47.25">
      <c r="A21" s="41" t="s">
        <v>0</v>
      </c>
      <c r="B21" s="42" t="s">
        <v>1</v>
      </c>
      <c r="C21" s="43" t="s">
        <v>2</v>
      </c>
      <c r="D21" s="44" t="s">
        <v>3</v>
      </c>
      <c r="E21" s="44" t="s">
        <v>4</v>
      </c>
      <c r="F21" s="44" t="s">
        <v>5</v>
      </c>
      <c r="G21" s="43" t="s">
        <v>9</v>
      </c>
      <c r="H21" s="45" t="s">
        <v>121</v>
      </c>
    </row>
    <row r="22" spans="1:8" ht="15.75">
      <c r="A22" s="31">
        <v>1</v>
      </c>
      <c r="B22" s="3"/>
      <c r="C22" s="3"/>
      <c r="D22" s="32"/>
      <c r="E22" s="32"/>
      <c r="F22" s="32"/>
      <c r="G22" s="3"/>
      <c r="H22" s="3"/>
    </row>
    <row r="23" spans="1:8" ht="15.75">
      <c r="A23" s="31">
        <f>A22+1</f>
        <v>2</v>
      </c>
      <c r="B23" s="3"/>
      <c r="C23" s="3"/>
      <c r="D23" s="32"/>
      <c r="E23" s="32"/>
      <c r="F23" s="32"/>
      <c r="G23" s="3"/>
      <c r="H23" s="3"/>
    </row>
    <row r="24" spans="1:8" ht="15.75">
      <c r="A24" s="31">
        <f aca="true" t="shared" si="0" ref="A24:A33">A23+1</f>
        <v>3</v>
      </c>
      <c r="B24" s="3"/>
      <c r="C24" s="3"/>
      <c r="D24" s="32"/>
      <c r="E24" s="32"/>
      <c r="F24" s="32"/>
      <c r="G24" s="3"/>
      <c r="H24" s="3"/>
    </row>
    <row r="25" spans="1:8" ht="15.75">
      <c r="A25" s="31">
        <f t="shared" si="0"/>
        <v>4</v>
      </c>
      <c r="B25" s="3"/>
      <c r="C25" s="3"/>
      <c r="D25" s="32"/>
      <c r="E25" s="32"/>
      <c r="F25" s="32"/>
      <c r="G25" s="3"/>
      <c r="H25" s="3"/>
    </row>
    <row r="26" spans="1:8" ht="15.75">
      <c r="A26" s="31">
        <f t="shared" si="0"/>
        <v>5</v>
      </c>
      <c r="B26" s="3"/>
      <c r="C26" s="3"/>
      <c r="D26" s="32"/>
      <c r="E26" s="32"/>
      <c r="F26" s="32"/>
      <c r="G26" s="3"/>
      <c r="H26" s="3"/>
    </row>
    <row r="27" spans="1:8" ht="15.75">
      <c r="A27" s="31">
        <f t="shared" si="0"/>
        <v>6</v>
      </c>
      <c r="B27" s="3"/>
      <c r="C27" s="3"/>
      <c r="D27" s="32"/>
      <c r="E27" s="32"/>
      <c r="F27" s="32"/>
      <c r="G27" s="3"/>
      <c r="H27" s="3"/>
    </row>
    <row r="28" spans="1:8" ht="15.75">
      <c r="A28" s="31">
        <f t="shared" si="0"/>
        <v>7</v>
      </c>
      <c r="B28" s="3"/>
      <c r="C28" s="3"/>
      <c r="D28" s="32"/>
      <c r="E28" s="32"/>
      <c r="F28" s="32"/>
      <c r="G28" s="3"/>
      <c r="H28" s="3"/>
    </row>
    <row r="29" spans="1:8" ht="15.75">
      <c r="A29" s="31">
        <f t="shared" si="0"/>
        <v>8</v>
      </c>
      <c r="B29" s="3"/>
      <c r="C29" s="3"/>
      <c r="D29" s="32"/>
      <c r="E29" s="32"/>
      <c r="F29" s="32"/>
      <c r="G29" s="3"/>
      <c r="H29" s="3"/>
    </row>
    <row r="30" spans="1:8" ht="15.75">
      <c r="A30" s="31">
        <f t="shared" si="0"/>
        <v>9</v>
      </c>
      <c r="B30" s="3"/>
      <c r="C30" s="3"/>
      <c r="D30" s="32"/>
      <c r="E30" s="32"/>
      <c r="F30" s="32"/>
      <c r="G30" s="3"/>
      <c r="H30" s="3"/>
    </row>
    <row r="31" spans="1:8" ht="15.75">
      <c r="A31" s="31">
        <f t="shared" si="0"/>
        <v>10</v>
      </c>
      <c r="B31" s="3"/>
      <c r="C31" s="3"/>
      <c r="D31" s="32"/>
      <c r="E31" s="32"/>
      <c r="F31" s="32"/>
      <c r="G31" s="3"/>
      <c r="H31" s="3"/>
    </row>
    <row r="32" spans="1:8" ht="15.75">
      <c r="A32" s="31">
        <f t="shared" si="0"/>
        <v>11</v>
      </c>
      <c r="B32" s="3"/>
      <c r="C32" s="3"/>
      <c r="D32" s="32"/>
      <c r="E32" s="32"/>
      <c r="F32" s="32"/>
      <c r="G32" s="3"/>
      <c r="H32" s="3"/>
    </row>
    <row r="33" spans="1:8" ht="15.75">
      <c r="A33" s="31">
        <f t="shared" si="0"/>
        <v>12</v>
      </c>
      <c r="B33" s="3"/>
      <c r="C33" s="3"/>
      <c r="D33" s="32"/>
      <c r="E33" s="32"/>
      <c r="F33" s="32"/>
      <c r="G33" s="3"/>
      <c r="H33" s="3"/>
    </row>
    <row r="34" spans="2:8" ht="15.75">
      <c r="B34" s="22"/>
      <c r="C34" s="22"/>
      <c r="G34" s="22"/>
      <c r="H34" s="22"/>
    </row>
    <row r="35" spans="1:8" ht="15.75">
      <c r="A35" s="12" t="s">
        <v>119</v>
      </c>
      <c r="B35" s="22"/>
      <c r="C35" s="22"/>
      <c r="G35" s="22"/>
      <c r="H35" s="22"/>
    </row>
    <row r="36" spans="1:7" s="19" customFormat="1" ht="15.75">
      <c r="A36" s="18"/>
      <c r="B36" s="35" t="s">
        <v>117</v>
      </c>
      <c r="C36" s="30" t="s">
        <v>120</v>
      </c>
      <c r="D36" s="18"/>
      <c r="E36" s="18"/>
      <c r="F36" s="23"/>
      <c r="G36" s="24"/>
    </row>
    <row r="37" spans="1:7" s="19" customFormat="1" ht="15.75">
      <c r="A37" s="18"/>
      <c r="B37" s="36">
        <v>1</v>
      </c>
      <c r="C37" s="2"/>
      <c r="D37" s="18"/>
      <c r="E37" s="18"/>
      <c r="F37" s="23"/>
      <c r="G37" s="24"/>
    </row>
    <row r="38" spans="1:7" s="19" customFormat="1" ht="15.75">
      <c r="A38" s="18"/>
      <c r="B38" s="36">
        <v>2</v>
      </c>
      <c r="C38" s="2"/>
      <c r="D38" s="18"/>
      <c r="E38" s="18"/>
      <c r="F38" s="23"/>
      <c r="G38" s="24"/>
    </row>
    <row r="39" spans="1:7" s="19" customFormat="1" ht="15.75">
      <c r="A39" s="18"/>
      <c r="B39" s="36">
        <v>3</v>
      </c>
      <c r="C39" s="2"/>
      <c r="D39" s="18"/>
      <c r="E39" s="18"/>
      <c r="F39" s="23"/>
      <c r="G39" s="24"/>
    </row>
  </sheetData>
  <sheetProtection/>
  <printOptions horizontalCentered="1"/>
  <pageMargins left="0.25" right="0.25" top="0.75" bottom="0.5" header="0.5" footer="0.25"/>
  <pageSetup horizontalDpi="600" verticalDpi="600" orientation="landscape" scale="85" r:id="rId1"/>
  <headerFooter alignWithMargins="0">
    <oddHeader>&amp;C&amp;"Arial,Bold"&amp;12Test Case Details and Results</oddHeader>
    <oddFooter>&amp;LRev 20100630&amp;RPage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Bacik</dc:creator>
  <cp:keywords/>
  <dc:description>Test case template - Lemnos EPRI Project - 2010</dc:description>
  <cp:lastModifiedBy>Bobby Brown</cp:lastModifiedBy>
  <cp:lastPrinted>2010-06-30T14:37:29Z</cp:lastPrinted>
  <dcterms:created xsi:type="dcterms:W3CDTF">2001-07-19T17:13:32Z</dcterms:created>
  <dcterms:modified xsi:type="dcterms:W3CDTF">2010-07-22T12:54:44Z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